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7115" windowHeight="9345"/>
  </bookViews>
  <sheets>
    <sheet name="Занятые" sheetId="13" r:id="rId1"/>
    <sheet name="Безработные" sheetId="14" r:id="rId2"/>
    <sheet name="Не входящие в состав РС" sheetId="12" r:id="rId3"/>
  </sheets>
  <definedNames>
    <definedName name="_xlnm.Print_Area" localSheetId="1">Безработные!$A$1:$V$32</definedName>
  </definedNames>
  <calcPr calcId="125725"/>
</workbook>
</file>

<file path=xl/calcChain.xml><?xml version="1.0" encoding="utf-8"?>
<calcChain xmlns="http://schemas.openxmlformats.org/spreadsheetml/2006/main">
  <c r="R23" i="12"/>
  <c r="S23"/>
  <c r="R24"/>
  <c r="S24"/>
  <c r="R25"/>
  <c r="S25"/>
  <c r="R26"/>
  <c r="S26"/>
  <c r="R27"/>
  <c r="S27"/>
  <c r="R28"/>
  <c r="S28"/>
  <c r="R29"/>
  <c r="S29"/>
  <c r="S22"/>
  <c r="R22"/>
  <c r="Q23"/>
  <c r="Q24"/>
  <c r="Q25"/>
  <c r="Q26"/>
  <c r="Q27"/>
  <c r="Q28"/>
  <c r="Q29"/>
  <c r="Q22"/>
  <c r="Q22" i="14"/>
  <c r="R22"/>
  <c r="S22"/>
  <c r="Q23"/>
  <c r="R23"/>
  <c r="S23"/>
  <c r="Q24"/>
  <c r="R24"/>
  <c r="S24"/>
  <c r="Q25"/>
  <c r="R25"/>
  <c r="S25"/>
  <c r="Q26"/>
  <c r="R26"/>
  <c r="Q28"/>
  <c r="R28"/>
  <c r="S28"/>
  <c r="S21"/>
  <c r="R21"/>
  <c r="Q21"/>
</calcChain>
</file>

<file path=xl/sharedStrings.xml><?xml version="1.0" encoding="utf-8"?>
<sst xmlns="http://schemas.openxmlformats.org/spreadsheetml/2006/main" count="206" uniqueCount="29">
  <si>
    <t>Средний возраст, лет</t>
  </si>
  <si>
    <t>Тысяч человек</t>
  </si>
  <si>
    <t>всего</t>
  </si>
  <si>
    <t>муж-чины</t>
  </si>
  <si>
    <t>жен-щины</t>
  </si>
  <si>
    <t>20 – 29</t>
  </si>
  <si>
    <t>В процентах к итогу</t>
  </si>
  <si>
    <t>30 – 39</t>
  </si>
  <si>
    <t>40 – 49</t>
  </si>
  <si>
    <t>50 – 59</t>
  </si>
  <si>
    <t>70 и старше</t>
  </si>
  <si>
    <t>60 – 69</t>
  </si>
  <si>
    <t>15 – 19</t>
  </si>
  <si>
    <t>в том числе
  в возрасте, лет:</t>
  </si>
  <si>
    <t>-</t>
  </si>
  <si>
    <t xml:space="preserve">Распределение численности занятого населения Республики Тыва в возрасте 15 лет и старше по возрастным группам </t>
  </si>
  <si>
    <t>(по данным выборочных обследований рабочей силы)</t>
  </si>
  <si>
    <t xml:space="preserve">Распределение численности безработных Республике Тыва в возрасте 15 лет и старше по возрастным группам </t>
  </si>
  <si>
    <t xml:space="preserve">Распределение численности лиц Республики Тыва, не входящих в состав рабочей силы, в возрасте 15 лет и старше по возрастным группам </t>
  </si>
  <si>
    <t>Занятые – всего</t>
  </si>
  <si>
    <t>Безработные – всего</t>
  </si>
  <si>
    <t>Лица, не входящие
  в состав рабочей
  силы – всего</t>
  </si>
  <si>
    <t>...</t>
  </si>
  <si>
    <t>(по данным выборочных обследований рабочей силы; в процентах к итогу)</t>
  </si>
  <si>
    <r>
      <rPr>
        <vertAlign val="superscript"/>
        <sz val="10"/>
        <color theme="1"/>
        <rFont val="Times New Roman"/>
        <family val="1"/>
        <charset val="204"/>
      </rPr>
      <t>1)</t>
    </r>
    <r>
      <rPr>
        <sz val="10"/>
        <color theme="1"/>
        <rFont val="Times New Roman"/>
        <family val="1"/>
        <charset val="204"/>
      </rPr>
      <t xml:space="preserve"> Данные пересчитаны с учетом итогов Всероссийской переписи населения 2020 г.</t>
    </r>
  </si>
  <si>
    <r>
      <t xml:space="preserve">2) </t>
    </r>
    <r>
      <rPr>
        <sz val="10"/>
        <color theme="1"/>
        <rFont val="Times New Roman"/>
        <family val="1"/>
        <charset val="204"/>
      </rPr>
      <t>До 2020 г. – мужчины в возрасте 16-59 лет, женщины – 16-54 лет (в 2019 г. не включены данные по мужчинам в возрасте 60-60,5 лет, женщинам в возрасте 55-55,5 лет); в 2020 г. – мужчины в возрасте 16-60 лет, женщины – в возрасте 16-55 лет; в 2021-2023 гг. – мужчины в возрасте 16-61,5 года, женщины – 16-56,5 года.</t>
    </r>
  </si>
  <si>
    <r>
      <t>в трудоспособном
  возрасте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</si>
  <si>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2022</t>
    </r>
    <r>
      <rPr>
        <vertAlign val="superscript"/>
        <sz val="12"/>
        <color theme="1"/>
        <rFont val="Times New Roman"/>
        <family val="1"/>
        <charset val="204"/>
      </rPr>
      <t>1)</t>
    </r>
  </si>
  <si>
    <t>СТАТИСТИКА \ РЕГИОНАЛЬНАЯ СТАТИСТИКА \ РЕСПУБЛИКА ТЫВА \ РЫНОК ТРУДА, ЗАНЯТОСТЬ И ЗАРАБОТНАЯ ПЛАТА \ ТРУДОВЫЕ РЕСУРСЫ \ ЗАНЯТОСТЬ И БЕЗРАБОТИЦА
Управление Федеральной службы государственной статистики  по Красноярскому краю,  Республике Хакасия и Республике Тыва
15.04.2024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</si>
</sst>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;[Red]\-#,##0;&quot;...&quot;"/>
  </numFmts>
  <fonts count="13">
    <font>
      <sz val="11"/>
      <color theme="1"/>
      <name val="Calibri"/>
      <family val="2"/>
      <charset val="204"/>
      <scheme val="minor"/>
    </font>
    <font>
      <b/>
      <sz val="12"/>
      <color rgb="FF365F91"/>
      <name val="Arial"/>
      <family val="2"/>
      <charset val="204"/>
    </font>
    <font>
      <sz val="12"/>
      <color rgb="FF365F9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 Cyr"/>
      <family val="2"/>
      <charset val="204"/>
    </font>
    <font>
      <i/>
      <sz val="10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/>
      <diagonal/>
    </border>
    <border>
      <left style="double">
        <color theme="8" tint="-0.249977111117893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/>
      <right/>
      <top style="double">
        <color theme="8" tint="-0.249977111117893"/>
      </top>
      <bottom style="double">
        <color theme="8" tint="-0.249977111117893"/>
      </bottom>
      <diagonal/>
    </border>
    <border>
      <left/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/>
      <diagonal/>
    </border>
    <border>
      <left style="double">
        <color theme="8" tint="-0.249977111117893"/>
      </left>
      <right style="double">
        <color theme="4" tint="-0.249977111117893"/>
      </right>
      <top style="double">
        <color theme="8" tint="-0.249977111117893"/>
      </top>
      <bottom/>
      <diagonal/>
    </border>
    <border>
      <left style="double">
        <color theme="3" tint="0.39997558519241921"/>
      </left>
      <right/>
      <top style="double">
        <color theme="3" tint="0.39997558519241921"/>
      </top>
      <bottom/>
      <diagonal/>
    </border>
    <border>
      <left/>
      <right/>
      <top style="double">
        <color theme="3" tint="0.39997558519241921"/>
      </top>
      <bottom/>
      <diagonal/>
    </border>
    <border>
      <left/>
      <right style="double">
        <color theme="3" tint="0.39997558519241921"/>
      </right>
      <top style="double">
        <color theme="3" tint="0.39997558519241921"/>
      </top>
      <bottom/>
      <diagonal/>
    </border>
    <border>
      <left style="double">
        <color theme="3" tint="0.39997558519241921"/>
      </left>
      <right/>
      <top/>
      <bottom/>
      <diagonal/>
    </border>
    <border>
      <left/>
      <right style="double">
        <color theme="3" tint="0.39997558519241921"/>
      </right>
      <top/>
      <bottom/>
      <diagonal/>
    </border>
    <border>
      <left style="double">
        <color theme="3" tint="0.39997558519241921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double">
        <color theme="3" tint="0.39997558519241921"/>
      </right>
      <top/>
      <bottom style="double">
        <color theme="3" tint="0.39997558519241921"/>
      </bottom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4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double">
        <color theme="3" tint="0.39994506668294322"/>
      </left>
      <right/>
      <top style="double">
        <color theme="3" tint="0.39994506668294322"/>
      </top>
      <bottom/>
      <diagonal/>
    </border>
    <border>
      <left/>
      <right/>
      <top style="double">
        <color theme="3" tint="0.39994506668294322"/>
      </top>
      <bottom/>
      <diagonal/>
    </border>
    <border>
      <left/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/>
      <top/>
      <bottom/>
      <diagonal/>
    </border>
    <border>
      <left/>
      <right style="double">
        <color theme="3" tint="0.39994506668294322"/>
      </right>
      <top/>
      <bottom/>
      <diagonal/>
    </border>
    <border>
      <left style="double">
        <color theme="3" tint="0.39994506668294322"/>
      </left>
      <right/>
      <top/>
      <bottom style="double">
        <color theme="3" tint="0.39994506668294322"/>
      </bottom>
      <diagonal/>
    </border>
    <border>
      <left/>
      <right/>
      <top/>
      <bottom style="double">
        <color theme="3" tint="0.39994506668294322"/>
      </bottom>
      <diagonal/>
    </border>
    <border>
      <left/>
      <right style="double">
        <color theme="3" tint="0.39994506668294322"/>
      </right>
      <top/>
      <bottom style="double">
        <color theme="3" tint="0.39994506668294322"/>
      </bottom>
      <diagonal/>
    </border>
    <border>
      <left style="double">
        <color theme="3" tint="0.39997558519241921"/>
      </left>
      <right style="double">
        <color theme="3" tint="0.39997558519241921"/>
      </right>
      <top style="double">
        <color theme="3" tint="0.39997558519241921"/>
      </top>
      <bottom style="double">
        <color theme="3" tint="0.39997558519241921"/>
      </bottom>
      <diagonal/>
    </border>
  </borders>
  <cellStyleXfs count="3">
    <xf numFmtId="0" fontId="0" fillId="0" borderId="0"/>
    <xf numFmtId="0" fontId="3" fillId="0" borderId="0"/>
    <xf numFmtId="165" fontId="11" fillId="0" borderId="0" applyFont="0">
      <alignment vertical="top"/>
    </xf>
  </cellStyleXfs>
  <cellXfs count="71">
    <xf numFmtId="0" fontId="0" fillId="0" borderId="0" xfId="0"/>
    <xf numFmtId="0" fontId="6" fillId="0" borderId="0" xfId="0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top" wrapText="1" indent="1"/>
    </xf>
    <xf numFmtId="164" fontId="0" fillId="0" borderId="0" xfId="0" applyNumberFormat="1"/>
    <xf numFmtId="164" fontId="4" fillId="0" borderId="0" xfId="0" applyNumberFormat="1" applyFont="1" applyBorder="1" applyAlignment="1">
      <alignment horizontal="left" vertical="top" wrapText="1" indent="1"/>
    </xf>
    <xf numFmtId="0" fontId="0" fillId="0" borderId="0" xfId="0" applyBorder="1"/>
    <xf numFmtId="0" fontId="6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0" fillId="0" borderId="0" xfId="0" applyNumberForma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 wrapText="1" indent="1"/>
    </xf>
    <xf numFmtId="164" fontId="0" fillId="0" borderId="12" xfId="0" applyNumberFormat="1" applyBorder="1"/>
    <xf numFmtId="164" fontId="4" fillId="0" borderId="12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right" wrapText="1"/>
    </xf>
    <xf numFmtId="0" fontId="0" fillId="0" borderId="12" xfId="0" applyBorder="1"/>
    <xf numFmtId="0" fontId="4" fillId="0" borderId="13" xfId="0" applyFont="1" applyBorder="1" applyAlignment="1">
      <alignment horizontal="left" wrapText="1" indent="1"/>
    </xf>
    <xf numFmtId="164" fontId="4" fillId="0" borderId="14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horizontal="right" wrapText="1"/>
    </xf>
    <xf numFmtId="164" fontId="4" fillId="0" borderId="15" xfId="0" applyNumberFormat="1" applyFont="1" applyFill="1" applyBorder="1" applyAlignment="1">
      <alignment horizontal="right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164" fontId="6" fillId="0" borderId="0" xfId="0" applyNumberFormat="1" applyFont="1" applyBorder="1"/>
    <xf numFmtId="0" fontId="6" fillId="0" borderId="22" xfId="0" applyFont="1" applyBorder="1" applyAlignment="1">
      <alignment horizontal="left" wrapText="1"/>
    </xf>
    <xf numFmtId="164" fontId="6" fillId="0" borderId="23" xfId="0" applyNumberFormat="1" applyFont="1" applyBorder="1"/>
    <xf numFmtId="0" fontId="4" fillId="0" borderId="22" xfId="0" applyFont="1" applyBorder="1" applyAlignment="1">
      <alignment horizontal="left" wrapText="1" indent="1"/>
    </xf>
    <xf numFmtId="0" fontId="4" fillId="0" borderId="23" xfId="0" applyFont="1" applyBorder="1"/>
    <xf numFmtId="164" fontId="4" fillId="0" borderId="23" xfId="0" applyNumberFormat="1" applyFont="1" applyBorder="1"/>
    <xf numFmtId="0" fontId="4" fillId="0" borderId="22" xfId="0" applyFont="1" applyBorder="1" applyAlignment="1">
      <alignment horizontal="left" wrapText="1"/>
    </xf>
    <xf numFmtId="0" fontId="6" fillId="0" borderId="23" xfId="0" applyFont="1" applyFill="1" applyBorder="1" applyAlignment="1">
      <alignment horizontal="right" wrapText="1"/>
    </xf>
    <xf numFmtId="0" fontId="0" fillId="0" borderId="23" xfId="0" applyBorder="1"/>
    <xf numFmtId="164" fontId="4" fillId="0" borderId="23" xfId="0" applyNumberFormat="1" applyFont="1" applyBorder="1" applyAlignment="1">
      <alignment horizontal="right" wrapText="1"/>
    </xf>
    <xf numFmtId="0" fontId="4" fillId="0" borderId="24" xfId="0" applyFont="1" applyBorder="1" applyAlignment="1">
      <alignment horizontal="left" wrapText="1" indent="1"/>
    </xf>
    <xf numFmtId="164" fontId="4" fillId="0" borderId="25" xfId="0" applyNumberFormat="1" applyFont="1" applyBorder="1" applyAlignment="1">
      <alignment horizontal="right" wrapText="1"/>
    </xf>
    <xf numFmtId="164" fontId="4" fillId="0" borderId="26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9" fillId="0" borderId="0" xfId="0" applyFont="1" applyBorder="1" applyAlignment="1">
      <alignment horizontal="justify" wrapText="1"/>
    </xf>
    <xf numFmtId="0" fontId="4" fillId="2" borderId="2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Тысяч человек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zoomScale="70" zoomScaleNormal="90" zoomScaleSheetLayoutView="70" workbookViewId="0">
      <selection activeCell="C34" sqref="C34"/>
    </sheetView>
  </sheetViews>
  <sheetFormatPr defaultRowHeight="15"/>
  <cols>
    <col min="1" max="1" width="31" customWidth="1"/>
    <col min="2" max="22" width="8.7109375" customWidth="1"/>
  </cols>
  <sheetData>
    <row r="1" spans="1:22" ht="27.75" customHeight="1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8" customHeight="1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5.75" thickBot="1"/>
    <row r="4" spans="1:22" ht="24" customHeight="1" thickTop="1" thickBot="1">
      <c r="A4" s="59"/>
      <c r="B4" s="49">
        <v>2017</v>
      </c>
      <c r="C4" s="50"/>
      <c r="D4" s="51"/>
      <c r="E4" s="49">
        <v>2018</v>
      </c>
      <c r="F4" s="50"/>
      <c r="G4" s="51"/>
      <c r="H4" s="49">
        <v>2019</v>
      </c>
      <c r="I4" s="50"/>
      <c r="J4" s="51"/>
      <c r="K4" s="49">
        <v>2020</v>
      </c>
      <c r="L4" s="50"/>
      <c r="M4" s="51"/>
      <c r="N4" s="49">
        <v>2021</v>
      </c>
      <c r="O4" s="50"/>
      <c r="P4" s="51"/>
      <c r="Q4" s="70" t="s">
        <v>27</v>
      </c>
      <c r="R4" s="70"/>
      <c r="S4" s="70"/>
      <c r="T4" s="49">
        <v>2023</v>
      </c>
      <c r="U4" s="50"/>
      <c r="V4" s="51"/>
    </row>
    <row r="5" spans="1:22" ht="33" thickTop="1" thickBot="1">
      <c r="A5" s="60"/>
      <c r="B5" s="13" t="s">
        <v>2</v>
      </c>
      <c r="C5" s="13" t="s">
        <v>3</v>
      </c>
      <c r="D5" s="13" t="s">
        <v>4</v>
      </c>
      <c r="E5" s="13" t="s">
        <v>2</v>
      </c>
      <c r="F5" s="13" t="s">
        <v>3</v>
      </c>
      <c r="G5" s="14" t="s">
        <v>4</v>
      </c>
      <c r="H5" s="13" t="s">
        <v>2</v>
      </c>
      <c r="I5" s="13" t="s">
        <v>3</v>
      </c>
      <c r="J5" s="14" t="s">
        <v>4</v>
      </c>
      <c r="K5" s="13" t="s">
        <v>2</v>
      </c>
      <c r="L5" s="13" t="s">
        <v>3</v>
      </c>
      <c r="M5" s="14" t="s">
        <v>4</v>
      </c>
      <c r="N5" s="13" t="s">
        <v>2</v>
      </c>
      <c r="O5" s="13" t="s">
        <v>3</v>
      </c>
      <c r="P5" s="14" t="s">
        <v>4</v>
      </c>
      <c r="Q5" s="13" t="s">
        <v>2</v>
      </c>
      <c r="R5" s="13" t="s">
        <v>3</v>
      </c>
      <c r="S5" s="14" t="s">
        <v>4</v>
      </c>
      <c r="T5" s="13" t="s">
        <v>2</v>
      </c>
      <c r="U5" s="13" t="s">
        <v>3</v>
      </c>
      <c r="V5" s="14" t="s">
        <v>4</v>
      </c>
    </row>
    <row r="6" spans="1:22" ht="16.5" thickTop="1">
      <c r="A6" s="53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</row>
    <row r="7" spans="1:22" ht="15.75">
      <c r="A7" s="15" t="s">
        <v>19</v>
      </c>
      <c r="B7" s="5">
        <v>103.61406098400001</v>
      </c>
      <c r="C7" s="5">
        <v>47.121245365</v>
      </c>
      <c r="D7" s="5">
        <v>56.492815618999998</v>
      </c>
      <c r="E7" s="3">
        <v>108.54077748500001</v>
      </c>
      <c r="F7" s="3">
        <v>49.066579046999998</v>
      </c>
      <c r="G7" s="3">
        <v>59.474198438000002</v>
      </c>
      <c r="H7" s="3">
        <v>102.484007999</v>
      </c>
      <c r="I7" s="3">
        <v>45.830096613000002</v>
      </c>
      <c r="J7" s="3">
        <v>56.653911385000001</v>
      </c>
      <c r="K7" s="3">
        <v>107.23773553700001</v>
      </c>
      <c r="L7" s="3">
        <v>48.242242087999998</v>
      </c>
      <c r="M7" s="3">
        <v>58.995493449000001</v>
      </c>
      <c r="N7" s="3">
        <v>107.966623028</v>
      </c>
      <c r="O7" s="3">
        <v>49.588750711000003</v>
      </c>
      <c r="P7" s="3">
        <v>58.377872316999998</v>
      </c>
      <c r="Q7" s="3">
        <v>119.61932853040834</v>
      </c>
      <c r="R7" s="3">
        <v>54.848981526875001</v>
      </c>
      <c r="S7" s="3">
        <v>64.770347003533331</v>
      </c>
      <c r="T7" s="3">
        <v>115.242622382375</v>
      </c>
      <c r="U7" s="3">
        <v>52.27831214401666</v>
      </c>
      <c r="V7" s="16">
        <v>62.964310238358337</v>
      </c>
    </row>
    <row r="8" spans="1:22" ht="31.5">
      <c r="A8" s="17" t="s">
        <v>13</v>
      </c>
      <c r="B8" s="8"/>
      <c r="C8" s="8"/>
      <c r="D8" s="8"/>
      <c r="E8" s="3"/>
      <c r="F8" s="3"/>
      <c r="G8" s="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8"/>
    </row>
    <row r="9" spans="1:22" ht="15.75">
      <c r="A9" s="17" t="s">
        <v>12</v>
      </c>
      <c r="B9" s="4">
        <v>0.55008381500000003</v>
      </c>
      <c r="C9" s="4">
        <v>0.451647307</v>
      </c>
      <c r="D9" s="4">
        <v>9.8436508000000006E-2</v>
      </c>
      <c r="E9" s="2">
        <v>0.59407182300000005</v>
      </c>
      <c r="F9" s="2">
        <v>0.36536389600000002</v>
      </c>
      <c r="G9" s="2">
        <v>0.228707928</v>
      </c>
      <c r="H9" s="2">
        <v>0.20079250500000001</v>
      </c>
      <c r="I9" s="2">
        <v>0.139072734</v>
      </c>
      <c r="J9" s="2">
        <v>6.1719771E-2</v>
      </c>
      <c r="K9" s="2">
        <v>0.49762979400000001</v>
      </c>
      <c r="L9" s="2">
        <v>0.165422765</v>
      </c>
      <c r="M9" s="2">
        <v>0.33220702899999999</v>
      </c>
      <c r="N9" s="2">
        <v>0.60631583</v>
      </c>
      <c r="O9" s="2">
        <v>0.34941748700000003</v>
      </c>
      <c r="P9" s="2">
        <v>0.25689834299999997</v>
      </c>
      <c r="Q9" s="2">
        <v>0.71949515321666679</v>
      </c>
      <c r="R9" s="2">
        <v>0.39662400818333338</v>
      </c>
      <c r="S9" s="2">
        <v>0.32287114503333336</v>
      </c>
      <c r="T9" s="2">
        <v>0.54454369649166667</v>
      </c>
      <c r="U9" s="2">
        <v>0.24217741944166668</v>
      </c>
      <c r="V9" s="19">
        <v>0.30236627704999997</v>
      </c>
    </row>
    <row r="10" spans="1:22" ht="15.75">
      <c r="A10" s="17" t="s">
        <v>5</v>
      </c>
      <c r="B10" s="4">
        <v>22.732032072000003</v>
      </c>
      <c r="C10" s="4">
        <v>11.695654688000001</v>
      </c>
      <c r="D10" s="4">
        <v>11.036377384000001</v>
      </c>
      <c r="E10" s="2">
        <v>22.133123391999998</v>
      </c>
      <c r="F10" s="2">
        <v>11.479209245</v>
      </c>
      <c r="G10" s="2">
        <v>10.653914147999998</v>
      </c>
      <c r="H10" s="2">
        <v>21.460580749999998</v>
      </c>
      <c r="I10" s="2">
        <v>10.869177386</v>
      </c>
      <c r="J10" s="2">
        <v>10.591403364</v>
      </c>
      <c r="K10" s="2">
        <v>19.497706829000002</v>
      </c>
      <c r="L10" s="2">
        <v>10.612119096000001</v>
      </c>
      <c r="M10" s="2">
        <v>8.8855877330000013</v>
      </c>
      <c r="N10" s="2">
        <v>19.732445484000003</v>
      </c>
      <c r="O10" s="2">
        <v>10.800842862</v>
      </c>
      <c r="P10" s="2">
        <v>8.9316026209999997</v>
      </c>
      <c r="Q10" s="2">
        <v>21.099020126075001</v>
      </c>
      <c r="R10" s="2">
        <v>11.500708947633333</v>
      </c>
      <c r="S10" s="2">
        <v>9.5983111784416675</v>
      </c>
      <c r="T10" s="2">
        <v>20.494898386391668</v>
      </c>
      <c r="U10" s="2">
        <v>10.902575258333334</v>
      </c>
      <c r="V10" s="19">
        <v>9.5923231280583341</v>
      </c>
    </row>
    <row r="11" spans="1:22" ht="15.75">
      <c r="A11" s="17" t="s">
        <v>7</v>
      </c>
      <c r="B11" s="4">
        <v>33.708119038000007</v>
      </c>
      <c r="C11" s="4">
        <v>15.724114376999999</v>
      </c>
      <c r="D11" s="4">
        <v>17.984004661</v>
      </c>
      <c r="E11" s="2">
        <v>34.898092664999993</v>
      </c>
      <c r="F11" s="2">
        <v>16.750858295</v>
      </c>
      <c r="G11" s="2">
        <v>18.14723437</v>
      </c>
      <c r="H11" s="2">
        <v>33.262203622000001</v>
      </c>
      <c r="I11" s="2">
        <v>15.471268587000001</v>
      </c>
      <c r="J11" s="2">
        <v>17.790935034</v>
      </c>
      <c r="K11" s="2">
        <v>35.502020924999997</v>
      </c>
      <c r="L11" s="2">
        <v>16.880935922999999</v>
      </c>
      <c r="M11" s="2">
        <v>18.621085002000001</v>
      </c>
      <c r="N11" s="2">
        <v>35.586006217000005</v>
      </c>
      <c r="O11" s="2">
        <v>17.091785843</v>
      </c>
      <c r="P11" s="2">
        <v>18.494220374000001</v>
      </c>
      <c r="Q11" s="2">
        <v>40.761816533441667</v>
      </c>
      <c r="R11" s="2">
        <v>19.756414068141666</v>
      </c>
      <c r="S11" s="2">
        <v>21.005402465300001</v>
      </c>
      <c r="T11" s="2">
        <v>37.763639658833327</v>
      </c>
      <c r="U11" s="2">
        <v>18.425613575766668</v>
      </c>
      <c r="V11" s="19">
        <v>19.338026083066666</v>
      </c>
    </row>
    <row r="12" spans="1:22" ht="15.75">
      <c r="A12" s="17" t="s">
        <v>8</v>
      </c>
      <c r="B12" s="4">
        <v>27.090126277</v>
      </c>
      <c r="C12" s="4">
        <v>11.035794271</v>
      </c>
      <c r="D12" s="4">
        <v>16.054332005999999</v>
      </c>
      <c r="E12" s="2">
        <v>29.781476834999999</v>
      </c>
      <c r="F12" s="2">
        <v>11.831348966</v>
      </c>
      <c r="G12" s="2">
        <v>17.950127868999999</v>
      </c>
      <c r="H12" s="2">
        <v>27.550419374000001</v>
      </c>
      <c r="I12" s="2">
        <v>10.951210842</v>
      </c>
      <c r="J12" s="2">
        <v>16.599208531999999</v>
      </c>
      <c r="K12" s="2">
        <v>27.760872098</v>
      </c>
      <c r="L12" s="2">
        <v>11.063952308000001</v>
      </c>
      <c r="M12" s="2">
        <v>16.696919788000002</v>
      </c>
      <c r="N12" s="2">
        <v>28.979933836000001</v>
      </c>
      <c r="O12" s="2">
        <v>11.614080808000001</v>
      </c>
      <c r="P12" s="2">
        <v>17.365853027</v>
      </c>
      <c r="Q12" s="2">
        <v>31.047191439533336</v>
      </c>
      <c r="R12" s="2">
        <v>13.100262818800001</v>
      </c>
      <c r="S12" s="2">
        <v>17.946928620733331</v>
      </c>
      <c r="T12" s="2">
        <v>31.617002698841663</v>
      </c>
      <c r="U12" s="2">
        <v>13.191398668258334</v>
      </c>
      <c r="V12" s="19">
        <v>18.42560403058333</v>
      </c>
    </row>
    <row r="13" spans="1:22" ht="15.75">
      <c r="A13" s="17" t="s">
        <v>9</v>
      </c>
      <c r="B13" s="4">
        <v>15.683529839999999</v>
      </c>
      <c r="C13" s="4">
        <v>6.9223646829999996</v>
      </c>
      <c r="D13" s="4">
        <v>8.7611651580000007</v>
      </c>
      <c r="E13" s="2">
        <v>16.637509693999998</v>
      </c>
      <c r="F13" s="2">
        <v>6.9733500350000011</v>
      </c>
      <c r="G13" s="2">
        <v>9.6641596589999992</v>
      </c>
      <c r="H13" s="2">
        <v>15.314348419</v>
      </c>
      <c r="I13" s="2">
        <v>6.5164146819999997</v>
      </c>
      <c r="J13" s="2">
        <v>8.7979337359999992</v>
      </c>
      <c r="K13" s="2">
        <v>18.908041508</v>
      </c>
      <c r="L13" s="2">
        <v>7.901655646</v>
      </c>
      <c r="M13" s="2">
        <v>11.006385862</v>
      </c>
      <c r="N13" s="2">
        <v>17.911895067</v>
      </c>
      <c r="O13" s="2">
        <v>7.6607014879999999</v>
      </c>
      <c r="P13" s="2">
        <v>10.251193578000001</v>
      </c>
      <c r="Q13" s="2">
        <v>20.112346899708335</v>
      </c>
      <c r="R13" s="2">
        <v>7.9489773298666666</v>
      </c>
      <c r="S13" s="2">
        <v>12.163369569841667</v>
      </c>
      <c r="T13" s="2">
        <v>20.400206240949998</v>
      </c>
      <c r="U13" s="2">
        <v>8.2720456349333329</v>
      </c>
      <c r="V13" s="19">
        <v>12.128160606016667</v>
      </c>
    </row>
    <row r="14" spans="1:22" ht="15.75">
      <c r="A14" s="17" t="s">
        <v>11</v>
      </c>
      <c r="B14" s="4">
        <v>3.4691024800000001</v>
      </c>
      <c r="C14" s="4">
        <v>1.1631144840000001</v>
      </c>
      <c r="D14" s="4">
        <v>2.3059879959999998</v>
      </c>
      <c r="E14" s="2">
        <v>4.1754030750000002</v>
      </c>
      <c r="F14" s="2">
        <v>1.6121375</v>
      </c>
      <c r="G14" s="2">
        <v>2.563265575</v>
      </c>
      <c r="H14" s="2">
        <v>4.419427218</v>
      </c>
      <c r="I14" s="2">
        <v>1.683799603</v>
      </c>
      <c r="J14" s="2">
        <v>2.7356276149999998</v>
      </c>
      <c r="K14" s="2">
        <v>4.3768393850000002</v>
      </c>
      <c r="L14" s="2">
        <v>1.4455313489999999</v>
      </c>
      <c r="M14" s="2">
        <v>2.9313080359999999</v>
      </c>
      <c r="N14" s="2">
        <v>4.627443263</v>
      </c>
      <c r="O14" s="2">
        <v>1.8073388889999999</v>
      </c>
      <c r="P14" s="2">
        <v>2.820104374</v>
      </c>
      <c r="Q14" s="2">
        <v>5.4157917117666665</v>
      </c>
      <c r="R14" s="2">
        <v>1.8738832431416665</v>
      </c>
      <c r="S14" s="2">
        <v>3.541908468625</v>
      </c>
      <c r="T14" s="2">
        <v>3.8557983675333332</v>
      </c>
      <c r="U14" s="2">
        <v>1.1745015872833333</v>
      </c>
      <c r="V14" s="19">
        <v>2.6812967802499998</v>
      </c>
    </row>
    <row r="15" spans="1:22" ht="15.75">
      <c r="A15" s="17" t="s">
        <v>10</v>
      </c>
      <c r="B15" s="4">
        <v>0.38106746000000002</v>
      </c>
      <c r="C15" s="4">
        <v>0.12855555599999999</v>
      </c>
      <c r="D15" s="4">
        <v>0.25251190499999998</v>
      </c>
      <c r="E15" s="2">
        <v>0.3211</v>
      </c>
      <c r="F15" s="2">
        <v>5.4311111000000002E-2</v>
      </c>
      <c r="G15" s="2">
        <v>0.26678888899999997</v>
      </c>
      <c r="H15" s="2">
        <v>0.27623611100000001</v>
      </c>
      <c r="I15" s="2">
        <v>0.199152778</v>
      </c>
      <c r="J15" s="2">
        <v>7.7083333000000004E-2</v>
      </c>
      <c r="K15" s="2">
        <v>0.69462500000000005</v>
      </c>
      <c r="L15" s="2">
        <v>0.172625</v>
      </c>
      <c r="M15" s="2">
        <v>0.52200000000000002</v>
      </c>
      <c r="N15" s="2">
        <v>0.52258333300000004</v>
      </c>
      <c r="O15" s="2">
        <v>0.26458333299999998</v>
      </c>
      <c r="P15" s="2">
        <v>0.25800000000000001</v>
      </c>
      <c r="Q15" s="2">
        <v>0.46366666666666673</v>
      </c>
      <c r="R15" s="2">
        <v>0.2721111111083333</v>
      </c>
      <c r="S15" s="2">
        <v>0.19155555555833334</v>
      </c>
      <c r="T15" s="2">
        <v>0.56653333333333333</v>
      </c>
      <c r="U15" s="2">
        <v>6.9999999999999993E-2</v>
      </c>
      <c r="V15" s="19">
        <v>0.49653333333333338</v>
      </c>
    </row>
    <row r="16" spans="1:22" ht="34.5">
      <c r="A16" s="17" t="s">
        <v>26</v>
      </c>
      <c r="B16" s="4">
        <v>96.925336853000005</v>
      </c>
      <c r="C16" s="4">
        <v>45.829575325</v>
      </c>
      <c r="D16" s="4">
        <v>51.095761527999997</v>
      </c>
      <c r="E16" s="2">
        <v>100.075976689</v>
      </c>
      <c r="F16" s="2">
        <v>47.400130435999998</v>
      </c>
      <c r="G16" s="2">
        <v>52.675846253000003</v>
      </c>
      <c r="H16" s="2">
        <v>94.470600794999996</v>
      </c>
      <c r="I16" s="2">
        <v>43.947144231999999</v>
      </c>
      <c r="J16" s="2">
        <v>50.523456562</v>
      </c>
      <c r="K16" s="2">
        <v>99.276178568999995</v>
      </c>
      <c r="L16" s="2">
        <v>47.000852405000003</v>
      </c>
      <c r="M16" s="2">
        <v>52.275326163999999</v>
      </c>
      <c r="N16" s="2">
        <v>100.535960499</v>
      </c>
      <c r="O16" s="2">
        <v>48.030622008000002</v>
      </c>
      <c r="P16" s="2">
        <v>52.505338491000003</v>
      </c>
      <c r="Q16" s="2">
        <v>111.11397587588331</v>
      </c>
      <c r="R16" s="2">
        <v>52.942631057908329</v>
      </c>
      <c r="S16" s="2">
        <v>58.171344817974997</v>
      </c>
      <c r="T16" s="2">
        <v>109.00205466361666</v>
      </c>
      <c r="U16" s="2">
        <v>51.694867005141667</v>
      </c>
      <c r="V16" s="19">
        <v>57.307187658474994</v>
      </c>
    </row>
    <row r="17" spans="1:22" ht="19.5" customHeight="1">
      <c r="A17" s="20" t="s">
        <v>0</v>
      </c>
      <c r="B17" s="4">
        <v>39.024284774999998</v>
      </c>
      <c r="C17" s="4">
        <v>37.916547391000002</v>
      </c>
      <c r="D17" s="4">
        <v>39.948260054999999</v>
      </c>
      <c r="E17" s="2">
        <v>39.465182521999999</v>
      </c>
      <c r="F17" s="2">
        <v>38.259002899999999</v>
      </c>
      <c r="G17" s="2">
        <v>40.460288118000001</v>
      </c>
      <c r="H17" s="2">
        <v>39.424529026000002</v>
      </c>
      <c r="I17" s="2">
        <v>38.611720048999999</v>
      </c>
      <c r="J17" s="2">
        <v>40.082049627000004</v>
      </c>
      <c r="K17" s="2">
        <v>40.080102377000003</v>
      </c>
      <c r="L17" s="2">
        <v>38.690439269000002</v>
      </c>
      <c r="M17" s="2">
        <v>41.216468227</v>
      </c>
      <c r="N17" s="2">
        <v>40.002263388999999</v>
      </c>
      <c r="O17" s="2">
        <v>38.801227844000003</v>
      </c>
      <c r="P17" s="2">
        <v>41.022476183000002</v>
      </c>
      <c r="Q17" s="2">
        <v>40.12629660754687</v>
      </c>
      <c r="R17" s="2">
        <v>38.848657424698196</v>
      </c>
      <c r="S17" s="2">
        <v>41.208230103043746</v>
      </c>
      <c r="T17" s="2">
        <v>40.198247383041462</v>
      </c>
      <c r="U17" s="2">
        <v>38.818951269378346</v>
      </c>
      <c r="V17" s="19">
        <v>41.343456033722134</v>
      </c>
    </row>
    <row r="18" spans="1:22" ht="15.75">
      <c r="A18" s="56" t="s">
        <v>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8"/>
    </row>
    <row r="19" spans="1:22" ht="15.75">
      <c r="A19" s="15" t="s">
        <v>19</v>
      </c>
      <c r="B19" s="1">
        <v>100</v>
      </c>
      <c r="C19" s="1">
        <v>100.00000000000001</v>
      </c>
      <c r="D19" s="1">
        <v>99.999999999999986</v>
      </c>
      <c r="E19" s="1">
        <v>99.999999999999986</v>
      </c>
      <c r="F19" s="1">
        <v>100</v>
      </c>
      <c r="G19" s="1">
        <v>100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  <c r="M19" s="1">
        <v>100</v>
      </c>
      <c r="N19" s="1">
        <v>100</v>
      </c>
      <c r="O19" s="1">
        <v>100</v>
      </c>
      <c r="P19" s="1">
        <v>100</v>
      </c>
      <c r="Q19" s="1">
        <v>100</v>
      </c>
      <c r="R19" s="1">
        <v>100</v>
      </c>
      <c r="S19" s="1">
        <v>100</v>
      </c>
      <c r="T19" s="1">
        <v>100</v>
      </c>
      <c r="U19" s="1">
        <v>100</v>
      </c>
      <c r="V19" s="21">
        <v>100</v>
      </c>
    </row>
    <row r="20" spans="1:22" ht="31.5">
      <c r="A20" s="17" t="s">
        <v>13</v>
      </c>
      <c r="B20" s="6"/>
      <c r="C20" s="6"/>
      <c r="D20" s="6"/>
      <c r="E20" s="1"/>
      <c r="F20" s="1"/>
      <c r="G20" s="1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22"/>
    </row>
    <row r="21" spans="1:22" ht="15.75">
      <c r="A21" s="17" t="s">
        <v>12</v>
      </c>
      <c r="B21" s="2">
        <v>0.53089687806459351</v>
      </c>
      <c r="C21" s="2">
        <v>0.95847913929598239</v>
      </c>
      <c r="D21" s="2">
        <v>0.17424606460382064</v>
      </c>
      <c r="E21" s="2">
        <v>0.54732593294911569</v>
      </c>
      <c r="F21" s="2">
        <v>0.74462883513852574</v>
      </c>
      <c r="G21" s="2">
        <v>0.38454982834013457</v>
      </c>
      <c r="H21" s="2">
        <v>0.19592569500000001</v>
      </c>
      <c r="I21" s="2">
        <v>0.30345284900000002</v>
      </c>
      <c r="J21" s="2">
        <v>0.108941765</v>
      </c>
      <c r="K21" s="2">
        <v>0.46404354913695828</v>
      </c>
      <c r="L21" s="2">
        <v>0.3429002422778108</v>
      </c>
      <c r="M21" s="2">
        <v>0.56310577228612202</v>
      </c>
      <c r="N21" s="2">
        <v>0.5615770994733793</v>
      </c>
      <c r="O21" s="2">
        <v>0.70463055025600929</v>
      </c>
      <c r="P21" s="2">
        <v>0.44006116153909497</v>
      </c>
      <c r="Q21" s="2">
        <v>0.60148737002295116</v>
      </c>
      <c r="R21" s="2">
        <v>0.72312009656732612</v>
      </c>
      <c r="S21" s="2">
        <v>0.49848605105623439</v>
      </c>
      <c r="T21" s="2">
        <v>0.47251935545589263</v>
      </c>
      <c r="U21" s="2">
        <v>0.46324643912472657</v>
      </c>
      <c r="V21" s="19">
        <v>0.48021851729235038</v>
      </c>
    </row>
    <row r="22" spans="1:22" ht="15.75">
      <c r="A22" s="17" t="s">
        <v>5</v>
      </c>
      <c r="B22" s="2">
        <v>21.939138236759451</v>
      </c>
      <c r="C22" s="2">
        <v>24.820342920493189</v>
      </c>
      <c r="D22" s="2">
        <v>19.535895428600629</v>
      </c>
      <c r="E22" s="2">
        <v>20.391528331422471</v>
      </c>
      <c r="F22" s="2">
        <v>23.395169314747356</v>
      </c>
      <c r="G22" s="2">
        <v>17.913506071219054</v>
      </c>
      <c r="H22" s="2">
        <v>20.940419064</v>
      </c>
      <c r="I22" s="2">
        <v>23.716243668000001</v>
      </c>
      <c r="J22" s="2">
        <v>18.694919917</v>
      </c>
      <c r="K22" s="2">
        <v>18.181759183335934</v>
      </c>
      <c r="L22" s="2">
        <v>21.997566109473404</v>
      </c>
      <c r="M22" s="2">
        <v>15.061468619940182</v>
      </c>
      <c r="N22" s="2">
        <v>18.27643111416257</v>
      </c>
      <c r="O22" s="2">
        <v>21.780832763758468</v>
      </c>
      <c r="P22" s="2">
        <v>15.299637116783137</v>
      </c>
      <c r="Q22" s="2">
        <v>17.638470626184326</v>
      </c>
      <c r="R22" s="2">
        <v>20.967953510674025</v>
      </c>
      <c r="S22" s="2">
        <v>14.818989896592747</v>
      </c>
      <c r="T22" s="2">
        <v>17.784130526281846</v>
      </c>
      <c r="U22" s="2">
        <v>20.854872338454317</v>
      </c>
      <c r="V22" s="19">
        <v>15.234540157345547</v>
      </c>
    </row>
    <row r="23" spans="1:22" ht="15.75">
      <c r="A23" s="17" t="s">
        <v>7</v>
      </c>
      <c r="B23" s="2">
        <v>32.532379020647767</v>
      </c>
      <c r="C23" s="2">
        <v>33.369479637478591</v>
      </c>
      <c r="D23" s="2">
        <v>31.834144685384583</v>
      </c>
      <c r="E23" s="2">
        <v>32.152057018223225</v>
      </c>
      <c r="F23" s="2">
        <v>34.139038466396144</v>
      </c>
      <c r="G23" s="2">
        <v>30.512785117932989</v>
      </c>
      <c r="H23" s="2">
        <v>32.455994130999997</v>
      </c>
      <c r="I23" s="2">
        <v>33.75787906</v>
      </c>
      <c r="J23" s="2">
        <v>31.402836271999998</v>
      </c>
      <c r="K23" s="2">
        <v>33.105903203962015</v>
      </c>
      <c r="L23" s="2">
        <v>34.992021913506882</v>
      </c>
      <c r="M23" s="2">
        <v>31.56357191604376</v>
      </c>
      <c r="N23" s="2">
        <v>32.960191973190781</v>
      </c>
      <c r="O23" s="2">
        <v>34.467062787303938</v>
      </c>
      <c r="P23" s="2">
        <v>31.68018915381808</v>
      </c>
      <c r="Q23" s="2">
        <v>34.076279338986289</v>
      </c>
      <c r="R23" s="2">
        <v>36.0196552755704</v>
      </c>
      <c r="S23" s="2">
        <v>32.430585039407191</v>
      </c>
      <c r="T23" s="2">
        <v>32.768813203099086</v>
      </c>
      <c r="U23" s="2">
        <v>35.245234247440237</v>
      </c>
      <c r="V23" s="19">
        <v>30.712678356771377</v>
      </c>
    </row>
    <row r="24" spans="1:22" ht="15.75">
      <c r="A24" s="17" t="s">
        <v>8</v>
      </c>
      <c r="B24" s="2">
        <v>26.145222009185833</v>
      </c>
      <c r="C24" s="2">
        <v>23.419997042771282</v>
      </c>
      <c r="D24" s="2">
        <v>28.418360512023252</v>
      </c>
      <c r="E24" s="2">
        <v>27.438053720515963</v>
      </c>
      <c r="F24" s="2">
        <v>24.112846658143749</v>
      </c>
      <c r="G24" s="2">
        <v>30.181369972917661</v>
      </c>
      <c r="H24" s="2">
        <v>26.882652144000001</v>
      </c>
      <c r="I24" s="2">
        <v>23.895238395</v>
      </c>
      <c r="J24" s="2">
        <v>29.299316015999999</v>
      </c>
      <c r="K24" s="2">
        <v>25.887223335130688</v>
      </c>
      <c r="L24" s="2">
        <v>22.934158590344829</v>
      </c>
      <c r="M24" s="2">
        <v>28.30202581902978</v>
      </c>
      <c r="N24" s="2">
        <v>26.841567350387869</v>
      </c>
      <c r="O24" s="2">
        <v>23.420797341086701</v>
      </c>
      <c r="P24" s="2">
        <v>29.747320924443759</v>
      </c>
      <c r="Q24" s="2">
        <v>25.954995585551085</v>
      </c>
      <c r="R24" s="2">
        <v>23.884240790106762</v>
      </c>
      <c r="S24" s="2">
        <v>27.708557157728823</v>
      </c>
      <c r="T24" s="2">
        <v>27.435164217225509</v>
      </c>
      <c r="U24" s="2">
        <v>25.233023269608584</v>
      </c>
      <c r="V24" s="19">
        <v>29.263568457799622</v>
      </c>
    </row>
    <row r="25" spans="1:22" ht="15.75">
      <c r="A25" s="17" t="s">
        <v>9</v>
      </c>
      <c r="B25" s="2">
        <v>15.136487935186553</v>
      </c>
      <c r="C25" s="2">
        <v>14.690538480847724</v>
      </c>
      <c r="D25" s="2">
        <v>15.508459017315104</v>
      </c>
      <c r="E25" s="2">
        <v>15.328349473357374</v>
      </c>
      <c r="F25" s="2">
        <v>14.212015939241155</v>
      </c>
      <c r="G25" s="2">
        <v>16.24933149637079</v>
      </c>
      <c r="H25" s="2">
        <v>14.94315915</v>
      </c>
      <c r="I25" s="2">
        <v>14.218636146000001</v>
      </c>
      <c r="J25" s="2">
        <v>15.529260948000001</v>
      </c>
      <c r="K25" s="2">
        <v>17.631891808715228</v>
      </c>
      <c r="L25" s="2">
        <v>16.379121914745117</v>
      </c>
      <c r="M25" s="2">
        <v>18.656316302387946</v>
      </c>
      <c r="N25" s="2">
        <v>16.590215165250413</v>
      </c>
      <c r="O25" s="2">
        <v>15.448466392400299</v>
      </c>
      <c r="P25" s="2">
        <v>17.560067147248169</v>
      </c>
      <c r="Q25" s="2">
        <v>16.813626315077993</v>
      </c>
      <c r="R25" s="2">
        <v>14.492479365312942</v>
      </c>
      <c r="S25" s="2">
        <v>18.779225575521671</v>
      </c>
      <c r="T25" s="2">
        <v>17.701962884237499</v>
      </c>
      <c r="U25" s="2">
        <v>15.823092398517847</v>
      </c>
      <c r="V25" s="19">
        <v>19.261960561632741</v>
      </c>
    </row>
    <row r="26" spans="1:22" ht="15.75">
      <c r="A26" s="17" t="s">
        <v>11</v>
      </c>
      <c r="B26" s="2">
        <v>3.3481001005603823</v>
      </c>
      <c r="C26" s="2">
        <v>2.4683441088845255</v>
      </c>
      <c r="D26" s="2">
        <v>4.0819137278483186</v>
      </c>
      <c r="E26" s="2">
        <v>3.8468520050697332</v>
      </c>
      <c r="F26" s="2">
        <v>3.285612185140852</v>
      </c>
      <c r="G26" s="2">
        <v>4.309878304071848</v>
      </c>
      <c r="H26" s="2">
        <v>4.3123091149999997</v>
      </c>
      <c r="I26" s="2">
        <v>3.6740040440000001</v>
      </c>
      <c r="J26" s="2">
        <v>4.8286650440000001</v>
      </c>
      <c r="K26" s="2">
        <v>4.0814358519253409</v>
      </c>
      <c r="L26" s="2">
        <v>2.9964016729636378</v>
      </c>
      <c r="M26" s="2">
        <v>4.9686982252873868</v>
      </c>
      <c r="N26" s="2">
        <v>4.2859942575030079</v>
      </c>
      <c r="O26" s="2">
        <v>3.6446550136603615</v>
      </c>
      <c r="P26" s="2">
        <v>4.8307762206310629</v>
      </c>
      <c r="Q26" s="2">
        <v>4.5275222477025716</v>
      </c>
      <c r="R26" s="2">
        <v>3.4164412737973957</v>
      </c>
      <c r="S26" s="2">
        <v>5.4684105188316856</v>
      </c>
      <c r="T26" s="2">
        <v>3.3458092915829307</v>
      </c>
      <c r="U26" s="2">
        <v>2.2466325692532081</v>
      </c>
      <c r="V26" s="19">
        <v>4.2584390587297074</v>
      </c>
    </row>
    <row r="27" spans="1:22" ht="15.75">
      <c r="A27" s="17" t="s">
        <v>10</v>
      </c>
      <c r="B27" s="2">
        <v>0.36777581766517586</v>
      </c>
      <c r="C27" s="2">
        <v>0.27281867235089358</v>
      </c>
      <c r="D27" s="2">
        <v>0.44698056245416401</v>
      </c>
      <c r="E27" s="2">
        <v>0.29583351754079246</v>
      </c>
      <c r="F27" s="2">
        <v>0.11068860323026873</v>
      </c>
      <c r="G27" s="2">
        <v>0.44857920914750798</v>
      </c>
      <c r="H27" s="2">
        <v>0.26954069899999999</v>
      </c>
      <c r="I27" s="2">
        <v>0.43454583899999999</v>
      </c>
      <c r="J27" s="2">
        <v>0.13606003799999999</v>
      </c>
      <c r="K27" s="2">
        <v>0.64774306965884698</v>
      </c>
      <c r="L27" s="2">
        <v>0.35782955461545507</v>
      </c>
      <c r="M27" s="2">
        <v>0.88481334671987244</v>
      </c>
      <c r="N27" s="2">
        <v>0.48402304188441048</v>
      </c>
      <c r="O27" s="2">
        <v>0.53355514951762817</v>
      </c>
      <c r="P27" s="2">
        <v>0.44194827553670335</v>
      </c>
      <c r="Q27" s="2">
        <v>0.3876185164747839</v>
      </c>
      <c r="R27" s="2">
        <v>0.49610968797115002</v>
      </c>
      <c r="S27" s="2">
        <v>0.29574576086165427</v>
      </c>
      <c r="T27" s="2">
        <v>0.49160052211722138</v>
      </c>
      <c r="U27" s="2">
        <v>0.13389873760109833</v>
      </c>
      <c r="V27" s="19">
        <v>0.78859489042864395</v>
      </c>
    </row>
    <row r="28" spans="1:22" ht="35.25" thickBot="1">
      <c r="A28" s="23" t="s">
        <v>26</v>
      </c>
      <c r="B28" s="24">
        <v>93.544578730455456</v>
      </c>
      <c r="C28" s="24">
        <v>97.258837218764569</v>
      </c>
      <c r="D28" s="24">
        <v>90.446477075246293</v>
      </c>
      <c r="E28" s="24">
        <v>92.20127127137097</v>
      </c>
      <c r="F28" s="24">
        <v>96.603699211628879</v>
      </c>
      <c r="G28" s="24">
        <v>88.569241177605662</v>
      </c>
      <c r="H28" s="24">
        <v>92.180821807751514</v>
      </c>
      <c r="I28" s="24">
        <v>95.891450116502938</v>
      </c>
      <c r="J28" s="24">
        <v>89.179114604568795</v>
      </c>
      <c r="K28" s="24">
        <v>92.575787871562198</v>
      </c>
      <c r="L28" s="24">
        <v>97.426757900813271</v>
      </c>
      <c r="M28" s="24">
        <v>88.609015888968869</v>
      </c>
      <c r="N28" s="24">
        <v>93.117629948402723</v>
      </c>
      <c r="O28" s="24">
        <v>96.857898856777666</v>
      </c>
      <c r="P28" s="24">
        <v>89.940479854916063</v>
      </c>
      <c r="Q28" s="2">
        <v>92.889650227084431</v>
      </c>
      <c r="R28" s="2">
        <v>96.524364872604622</v>
      </c>
      <c r="S28" s="2">
        <v>89.811692401156435</v>
      </c>
      <c r="T28" s="24">
        <v>94.58484405357234</v>
      </c>
      <c r="U28" s="24">
        <v>98.883963320644881</v>
      </c>
      <c r="V28" s="25">
        <v>91.015350508140756</v>
      </c>
    </row>
    <row r="29" spans="1:22" ht="17.25" thickTop="1">
      <c r="A29" s="68" t="s">
        <v>24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:22" ht="30.75" customHeight="1">
      <c r="A30" s="69" t="s">
        <v>25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2" spans="1:22" ht="41.25" customHeight="1">
      <c r="A32" s="52" t="s">
        <v>28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6" spans="11:22"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</sheetData>
  <mergeCells count="15">
    <mergeCell ref="A1:V1"/>
    <mergeCell ref="A2:V2"/>
    <mergeCell ref="T4:V4"/>
    <mergeCell ref="A30:V30"/>
    <mergeCell ref="A32:V32"/>
    <mergeCell ref="A6:V6"/>
    <mergeCell ref="A18:V18"/>
    <mergeCell ref="N4:P4"/>
    <mergeCell ref="K4:M4"/>
    <mergeCell ref="A4:A5"/>
    <mergeCell ref="B4:D4"/>
    <mergeCell ref="E4:G4"/>
    <mergeCell ref="H4:J4"/>
    <mergeCell ref="Q4:S4"/>
    <mergeCell ref="A29:V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view="pageBreakPreview" zoomScale="70" zoomScaleNormal="70" zoomScaleSheetLayoutView="70" workbookViewId="0">
      <selection activeCell="B36" sqref="B36"/>
    </sheetView>
  </sheetViews>
  <sheetFormatPr defaultRowHeight="15"/>
  <cols>
    <col min="1" max="1" width="31" customWidth="1"/>
    <col min="2" max="22" width="8.7109375" customWidth="1"/>
  </cols>
  <sheetData>
    <row r="1" spans="1:22" ht="30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8" customHeight="1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5.75" thickBot="1"/>
    <row r="4" spans="1:22" ht="27" customHeight="1" thickTop="1" thickBot="1">
      <c r="A4" s="59"/>
      <c r="B4" s="49">
        <v>2017</v>
      </c>
      <c r="C4" s="50"/>
      <c r="D4" s="51"/>
      <c r="E4" s="49">
        <v>2018</v>
      </c>
      <c r="F4" s="50"/>
      <c r="G4" s="51"/>
      <c r="H4" s="49">
        <v>2019</v>
      </c>
      <c r="I4" s="50"/>
      <c r="J4" s="51"/>
      <c r="K4" s="49">
        <v>2020</v>
      </c>
      <c r="L4" s="50"/>
      <c r="M4" s="51"/>
      <c r="N4" s="49">
        <v>2021</v>
      </c>
      <c r="O4" s="50"/>
      <c r="P4" s="51"/>
      <c r="Q4" s="70" t="s">
        <v>27</v>
      </c>
      <c r="R4" s="70"/>
      <c r="S4" s="70"/>
      <c r="T4" s="49">
        <v>2023</v>
      </c>
      <c r="U4" s="50"/>
      <c r="V4" s="51"/>
    </row>
    <row r="5" spans="1:22" ht="33" thickTop="1" thickBot="1">
      <c r="A5" s="60"/>
      <c r="B5" s="13" t="s">
        <v>2</v>
      </c>
      <c r="C5" s="13" t="s">
        <v>3</v>
      </c>
      <c r="D5" s="13" t="s">
        <v>4</v>
      </c>
      <c r="E5" s="13" t="s">
        <v>2</v>
      </c>
      <c r="F5" s="13" t="s">
        <v>3</v>
      </c>
      <c r="G5" s="14" t="s">
        <v>4</v>
      </c>
      <c r="H5" s="13" t="s">
        <v>2</v>
      </c>
      <c r="I5" s="13" t="s">
        <v>3</v>
      </c>
      <c r="J5" s="14" t="s">
        <v>4</v>
      </c>
      <c r="K5" s="13" t="s">
        <v>2</v>
      </c>
      <c r="L5" s="13" t="s">
        <v>3</v>
      </c>
      <c r="M5" s="14" t="s">
        <v>4</v>
      </c>
      <c r="N5" s="13" t="s">
        <v>2</v>
      </c>
      <c r="O5" s="13" t="s">
        <v>3</v>
      </c>
      <c r="P5" s="14" t="s">
        <v>4</v>
      </c>
      <c r="Q5" s="13" t="s">
        <v>2</v>
      </c>
      <c r="R5" s="13" t="s">
        <v>3</v>
      </c>
      <c r="S5" s="14" t="s">
        <v>4</v>
      </c>
      <c r="T5" s="13" t="s">
        <v>2</v>
      </c>
      <c r="U5" s="13" t="s">
        <v>3</v>
      </c>
      <c r="V5" s="14" t="s">
        <v>4</v>
      </c>
    </row>
    <row r="6" spans="1:22" ht="16.5" thickTop="1">
      <c r="A6" s="53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</row>
    <row r="7" spans="1:22" ht="15.75">
      <c r="A7" s="15" t="s">
        <v>20</v>
      </c>
      <c r="B7" s="5">
        <v>23.132010477000001</v>
      </c>
      <c r="C7" s="5">
        <v>13.482512269000001</v>
      </c>
      <c r="D7" s="5">
        <v>9.6494982080000007</v>
      </c>
      <c r="E7" s="3">
        <v>18.822395757999999</v>
      </c>
      <c r="F7" s="3">
        <v>11.784387862999999</v>
      </c>
      <c r="G7" s="3">
        <v>7.0380078949999998</v>
      </c>
      <c r="H7" s="3">
        <v>14.434723911000001</v>
      </c>
      <c r="I7" s="3">
        <v>8.872983413</v>
      </c>
      <c r="J7" s="3">
        <v>5.5617404979999998</v>
      </c>
      <c r="K7" s="3">
        <v>23.508466611999999</v>
      </c>
      <c r="L7" s="3">
        <v>15.435565238000001</v>
      </c>
      <c r="M7" s="3">
        <v>8.0729013740000006</v>
      </c>
      <c r="N7" s="3">
        <v>19.078552501000001</v>
      </c>
      <c r="O7" s="3">
        <v>12.074444761000001</v>
      </c>
      <c r="P7" s="3">
        <v>7.0041077400000002</v>
      </c>
      <c r="Q7" s="3">
        <v>12.613794584616667</v>
      </c>
      <c r="R7" s="3">
        <v>7.8242008950166673</v>
      </c>
      <c r="S7" s="3">
        <v>4.7895936896000002</v>
      </c>
      <c r="T7" s="3">
        <v>8.2086971044666672</v>
      </c>
      <c r="U7" s="3">
        <v>4.7834829530250005</v>
      </c>
      <c r="V7" s="16">
        <v>3.4252141514416667</v>
      </c>
    </row>
    <row r="8" spans="1:22" ht="31.5">
      <c r="A8" s="17" t="s">
        <v>13</v>
      </c>
      <c r="B8" s="8"/>
      <c r="C8" s="8"/>
      <c r="D8" s="8"/>
      <c r="E8" s="3"/>
      <c r="F8" s="3"/>
      <c r="G8" s="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2"/>
    </row>
    <row r="9" spans="1:22" ht="15.75">
      <c r="A9" s="17" t="s">
        <v>12</v>
      </c>
      <c r="B9" s="4">
        <v>0.78212078799999996</v>
      </c>
      <c r="C9" s="4">
        <v>0.575973611</v>
      </c>
      <c r="D9" s="4">
        <v>0.20614717699999999</v>
      </c>
      <c r="E9" s="2">
        <v>0.71102142000000002</v>
      </c>
      <c r="F9" s="2">
        <v>0.53247271799999996</v>
      </c>
      <c r="G9" s="2">
        <v>0.178548701</v>
      </c>
      <c r="H9" s="2">
        <v>0.23957242100000001</v>
      </c>
      <c r="I9" s="2">
        <v>0.188489087</v>
      </c>
      <c r="J9" s="2">
        <v>5.1083333000000002E-2</v>
      </c>
      <c r="K9" s="2">
        <v>0.40495006300000003</v>
      </c>
      <c r="L9" s="2">
        <v>0.200543516</v>
      </c>
      <c r="M9" s="2">
        <v>0.20440654799999999</v>
      </c>
      <c r="N9" s="2">
        <v>0.29848919299999999</v>
      </c>
      <c r="O9" s="2">
        <v>0.22907435800000001</v>
      </c>
      <c r="P9" s="2">
        <v>6.9414834999999994E-2</v>
      </c>
      <c r="Q9" s="2">
        <v>0.34475786690833332</v>
      </c>
      <c r="R9" s="2">
        <v>0.21911025481666668</v>
      </c>
      <c r="S9" s="2">
        <v>0.12564761209166667</v>
      </c>
      <c r="T9" s="2">
        <v>5.0564393941666667E-2</v>
      </c>
      <c r="U9" s="2">
        <v>2.3731060608333333E-2</v>
      </c>
      <c r="V9" s="19">
        <v>2.6833333333333334E-2</v>
      </c>
    </row>
    <row r="10" spans="1:22" ht="15.75">
      <c r="A10" s="17" t="s">
        <v>5</v>
      </c>
      <c r="B10" s="4">
        <v>7.3991915249999991</v>
      </c>
      <c r="C10" s="4">
        <v>4.4064624649999997</v>
      </c>
      <c r="D10" s="4">
        <v>2.9927290590000002</v>
      </c>
      <c r="E10" s="2">
        <v>6.2218518600000001</v>
      </c>
      <c r="F10" s="2">
        <v>4.1231640440000001</v>
      </c>
      <c r="G10" s="2">
        <v>2.0986878170000001</v>
      </c>
      <c r="H10" s="2">
        <v>4.4286420739999999</v>
      </c>
      <c r="I10" s="2">
        <v>3.0397654149999997</v>
      </c>
      <c r="J10" s="2">
        <v>1.3888766590000001</v>
      </c>
      <c r="K10" s="2">
        <v>6.955097254</v>
      </c>
      <c r="L10" s="2">
        <v>4.7489708830000001</v>
      </c>
      <c r="M10" s="2">
        <v>2.2061263709999999</v>
      </c>
      <c r="N10" s="2">
        <v>5.9913388009999995</v>
      </c>
      <c r="O10" s="2">
        <v>3.8985700369999998</v>
      </c>
      <c r="P10" s="2">
        <v>2.0927687639999997</v>
      </c>
      <c r="Q10" s="2">
        <v>4.9107522514333333</v>
      </c>
      <c r="R10" s="2">
        <v>2.5128226639499998</v>
      </c>
      <c r="S10" s="2">
        <v>2.3979295874833335</v>
      </c>
      <c r="T10" s="2">
        <v>2.2471676289250002</v>
      </c>
      <c r="U10" s="2">
        <v>1.3803398511416667</v>
      </c>
      <c r="V10" s="19">
        <v>0.86682777778333331</v>
      </c>
    </row>
    <row r="11" spans="1:22" ht="15.75">
      <c r="A11" s="17" t="s">
        <v>7</v>
      </c>
      <c r="B11" s="4">
        <v>7.3818162970000003</v>
      </c>
      <c r="C11" s="4">
        <v>4.22502187</v>
      </c>
      <c r="D11" s="4">
        <v>3.156794428</v>
      </c>
      <c r="E11" s="2">
        <v>5.5900433960000004</v>
      </c>
      <c r="F11" s="2">
        <v>3.4015709330000004</v>
      </c>
      <c r="G11" s="2">
        <v>2.188472462</v>
      </c>
      <c r="H11" s="2">
        <v>4.5187640680000003</v>
      </c>
      <c r="I11" s="2">
        <v>2.8979999149999998</v>
      </c>
      <c r="J11" s="2">
        <v>1.6207641530000001</v>
      </c>
      <c r="K11" s="2">
        <v>8.0898097930000006</v>
      </c>
      <c r="L11" s="2">
        <v>5.173074733</v>
      </c>
      <c r="M11" s="2">
        <v>2.9167350600000002</v>
      </c>
      <c r="N11" s="2">
        <v>6.6557699560000003</v>
      </c>
      <c r="O11" s="2">
        <v>4.2004579980000001</v>
      </c>
      <c r="P11" s="2">
        <v>2.4553119589999999</v>
      </c>
      <c r="Q11" s="2">
        <v>3.3655488424083333</v>
      </c>
      <c r="R11" s="2">
        <v>2.3521210336</v>
      </c>
      <c r="S11" s="2">
        <v>1.0134278088083333</v>
      </c>
      <c r="T11" s="2">
        <v>3.1975440928500003</v>
      </c>
      <c r="U11" s="2">
        <v>1.7850974970083331</v>
      </c>
      <c r="V11" s="19">
        <v>1.4124465958416668</v>
      </c>
    </row>
    <row r="12" spans="1:22" ht="15.75">
      <c r="A12" s="17" t="s">
        <v>8</v>
      </c>
      <c r="B12" s="4">
        <v>5.1520124549999995</v>
      </c>
      <c r="C12" s="4">
        <v>2.7159780329999998</v>
      </c>
      <c r="D12" s="4">
        <v>2.4360344220000001</v>
      </c>
      <c r="E12" s="2">
        <v>3.9476389790000002</v>
      </c>
      <c r="F12" s="2">
        <v>2.5006160079999997</v>
      </c>
      <c r="G12" s="2">
        <v>1.447022971</v>
      </c>
      <c r="H12" s="2">
        <v>3.4235315929999999</v>
      </c>
      <c r="I12" s="2">
        <v>1.6841980439999999</v>
      </c>
      <c r="J12" s="2">
        <v>1.7393335489999999</v>
      </c>
      <c r="K12" s="2">
        <v>5.9495439060000006</v>
      </c>
      <c r="L12" s="2">
        <v>3.9225844849999998</v>
      </c>
      <c r="M12" s="2">
        <v>2.0269594209999999</v>
      </c>
      <c r="N12" s="2">
        <v>4.6141935460000001</v>
      </c>
      <c r="O12" s="2">
        <v>2.8663432929999999</v>
      </c>
      <c r="P12" s="2">
        <v>1.7478502520000001</v>
      </c>
      <c r="Q12" s="2">
        <v>3.2798414747333338</v>
      </c>
      <c r="R12" s="2">
        <v>2.2198464706749998</v>
      </c>
      <c r="S12" s="2">
        <v>1.0599950040583335</v>
      </c>
      <c r="T12" s="2">
        <v>2.1911777347749997</v>
      </c>
      <c r="U12" s="2">
        <v>1.233904623625</v>
      </c>
      <c r="V12" s="19">
        <v>0.95727311115000002</v>
      </c>
    </row>
    <row r="13" spans="1:22" ht="15.75">
      <c r="A13" s="17" t="s">
        <v>9</v>
      </c>
      <c r="B13" s="4">
        <v>2.0218251660000002</v>
      </c>
      <c r="C13" s="4">
        <v>1.348370933</v>
      </c>
      <c r="D13" s="4">
        <v>0.67345423299999996</v>
      </c>
      <c r="E13" s="2">
        <v>2.0593758169999998</v>
      </c>
      <c r="F13" s="2">
        <v>1.1293641589999999</v>
      </c>
      <c r="G13" s="2">
        <v>0.93001165799999996</v>
      </c>
      <c r="H13" s="2">
        <v>1.5938530419999999</v>
      </c>
      <c r="I13" s="2">
        <v>0.97715595199999994</v>
      </c>
      <c r="J13" s="2">
        <v>0.61669708900000009</v>
      </c>
      <c r="K13" s="2">
        <v>2.1090655959999998</v>
      </c>
      <c r="L13" s="2">
        <v>1.390391621</v>
      </c>
      <c r="M13" s="2">
        <v>0.71867397499999996</v>
      </c>
      <c r="N13" s="2">
        <v>1.481194337</v>
      </c>
      <c r="O13" s="2">
        <v>0.84243240800000008</v>
      </c>
      <c r="P13" s="2">
        <v>0.63876193100000001</v>
      </c>
      <c r="Q13" s="2">
        <v>0.65671557770833333</v>
      </c>
      <c r="R13" s="2">
        <v>0.46412190055000002</v>
      </c>
      <c r="S13" s="2">
        <v>0.19259367715833334</v>
      </c>
      <c r="T13" s="2">
        <v>0.52224325397500004</v>
      </c>
      <c r="U13" s="2">
        <v>0.36040992064166666</v>
      </c>
      <c r="V13" s="19">
        <v>0.16183333333333333</v>
      </c>
    </row>
    <row r="14" spans="1:22" ht="15.75">
      <c r="A14" s="17" t="s">
        <v>11</v>
      </c>
      <c r="B14" s="4">
        <v>0.39504424599999999</v>
      </c>
      <c r="C14" s="4">
        <v>0.21070535700000001</v>
      </c>
      <c r="D14" s="4">
        <v>0.18433888900000001</v>
      </c>
      <c r="E14" s="2">
        <v>0.26674761899999999</v>
      </c>
      <c r="F14" s="2">
        <v>9.7199999999999995E-2</v>
      </c>
      <c r="G14" s="2">
        <v>0.16954761900000001</v>
      </c>
      <c r="H14" s="2">
        <v>0.23036071399999999</v>
      </c>
      <c r="I14" s="2">
        <v>8.5375000000000006E-2</v>
      </c>
      <c r="J14" s="2">
        <v>0.14498571399999999</v>
      </c>
      <c r="K14" s="2" t="s">
        <v>14</v>
      </c>
      <c r="L14" s="2" t="s">
        <v>14</v>
      </c>
      <c r="M14" s="2" t="s">
        <v>14</v>
      </c>
      <c r="N14" s="2">
        <v>3.7566666999999998E-2</v>
      </c>
      <c r="O14" s="2">
        <v>3.7566666999999998E-2</v>
      </c>
      <c r="P14" s="2" t="s">
        <v>14</v>
      </c>
      <c r="Q14" s="2">
        <v>5.6178571424999997E-2</v>
      </c>
      <c r="R14" s="2">
        <v>5.6178571424999997E-2</v>
      </c>
      <c r="S14" s="2" t="s">
        <v>14</v>
      </c>
      <c r="T14" s="2" t="s">
        <v>14</v>
      </c>
      <c r="U14" s="2" t="s">
        <v>14</v>
      </c>
      <c r="V14" s="19" t="s">
        <v>14</v>
      </c>
    </row>
    <row r="15" spans="1:22" ht="15.75">
      <c r="A15" s="17" t="s">
        <v>10</v>
      </c>
      <c r="B15" s="4" t="s">
        <v>14</v>
      </c>
      <c r="C15" s="4" t="s">
        <v>14</v>
      </c>
      <c r="D15" s="4" t="s">
        <v>14</v>
      </c>
      <c r="E15" s="2">
        <v>2.5716666999999999E-2</v>
      </c>
      <c r="F15" s="2" t="s">
        <v>14</v>
      </c>
      <c r="G15" s="2">
        <v>2.5716666999999999E-2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2" t="s">
        <v>14</v>
      </c>
      <c r="R15" s="2" t="s">
        <v>14</v>
      </c>
      <c r="S15" s="2" t="s">
        <v>14</v>
      </c>
      <c r="T15" s="2" t="s">
        <v>14</v>
      </c>
      <c r="U15" s="2" t="s">
        <v>14</v>
      </c>
      <c r="V15" s="19" t="s">
        <v>14</v>
      </c>
    </row>
    <row r="16" spans="1:22" ht="34.5">
      <c r="A16" s="17" t="s">
        <v>26</v>
      </c>
      <c r="B16" s="4">
        <v>22.426331608000002</v>
      </c>
      <c r="C16" s="4">
        <v>13.271806912000001</v>
      </c>
      <c r="D16" s="4">
        <v>9.1545246959999993</v>
      </c>
      <c r="E16" s="2">
        <v>17.984042078000002</v>
      </c>
      <c r="F16" s="2">
        <v>11.687187863</v>
      </c>
      <c r="G16" s="2">
        <v>6.2968542149999998</v>
      </c>
      <c r="H16" s="11">
        <v>14.087934625000001</v>
      </c>
      <c r="I16" s="11">
        <v>8.7876084129999992</v>
      </c>
      <c r="J16" s="11">
        <v>5.300326213</v>
      </c>
      <c r="K16" s="11">
        <v>23.296949251000001</v>
      </c>
      <c r="L16" s="11">
        <v>15.435565238000001</v>
      </c>
      <c r="M16" s="11">
        <v>7.8613840130000003</v>
      </c>
      <c r="N16" s="11">
        <v>19.040985834000001</v>
      </c>
      <c r="O16" s="11">
        <v>12.036878094</v>
      </c>
      <c r="P16" s="11">
        <v>7.0041077400000002</v>
      </c>
      <c r="Q16" s="11">
        <v>12.557616013191666</v>
      </c>
      <c r="R16" s="11">
        <v>7.7680223235916674</v>
      </c>
      <c r="S16" s="11">
        <v>4.7895936896000002</v>
      </c>
      <c r="T16" s="11">
        <v>8.2086971044666672</v>
      </c>
      <c r="U16" s="11">
        <v>4.7834829530250005</v>
      </c>
      <c r="V16" s="27">
        <v>3.4252141514416667</v>
      </c>
    </row>
    <row r="17" spans="1:23" ht="15.75">
      <c r="A17" s="20" t="s">
        <v>0</v>
      </c>
      <c r="B17" s="4">
        <v>35.177636421999999</v>
      </c>
      <c r="C17" s="4">
        <v>35.005749584</v>
      </c>
      <c r="D17" s="4">
        <v>35.417800870000001</v>
      </c>
      <c r="E17" s="2">
        <v>35.222413002000003</v>
      </c>
      <c r="F17" s="2">
        <v>34.146570898</v>
      </c>
      <c r="G17" s="2">
        <v>37.023794987000002</v>
      </c>
      <c r="H17" s="2">
        <v>35.738127171999999</v>
      </c>
      <c r="I17" s="2">
        <v>34.593690629999998</v>
      </c>
      <c r="J17" s="2">
        <v>37.563916501000001</v>
      </c>
      <c r="K17" s="2">
        <v>35.390465806999998</v>
      </c>
      <c r="L17" s="2">
        <v>35.439910736999998</v>
      </c>
      <c r="M17" s="2">
        <v>35.295926012999999</v>
      </c>
      <c r="N17" s="2">
        <v>35.312050036999999</v>
      </c>
      <c r="O17" s="2">
        <v>35.095621860000001</v>
      </c>
      <c r="P17" s="2">
        <v>35.685152530000003</v>
      </c>
      <c r="Q17" s="2">
        <v>33.846243731920659</v>
      </c>
      <c r="R17" s="2">
        <v>34.940953123477748</v>
      </c>
      <c r="S17" s="2">
        <v>32.057944607549757</v>
      </c>
      <c r="T17" s="2">
        <v>35.497663048744009</v>
      </c>
      <c r="U17" s="2">
        <v>35.387997589683678</v>
      </c>
      <c r="V17" s="19">
        <v>35.650816349751466</v>
      </c>
    </row>
    <row r="18" spans="1:23" ht="15.75">
      <c r="A18" s="56" t="s">
        <v>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8"/>
    </row>
    <row r="19" spans="1:23" ht="15.75">
      <c r="A19" s="15" t="s">
        <v>20</v>
      </c>
      <c r="B19" s="1">
        <v>100.00000000000001</v>
      </c>
      <c r="C19" s="1">
        <v>100</v>
      </c>
      <c r="D19" s="1">
        <v>100</v>
      </c>
      <c r="E19" s="1">
        <v>100</v>
      </c>
      <c r="F19" s="1">
        <v>100</v>
      </c>
      <c r="G19" s="1">
        <v>100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  <c r="M19" s="1">
        <v>100</v>
      </c>
      <c r="N19" s="1">
        <v>100</v>
      </c>
      <c r="O19" s="1">
        <v>100</v>
      </c>
      <c r="P19" s="1">
        <v>100</v>
      </c>
      <c r="Q19" s="1">
        <v>100</v>
      </c>
      <c r="R19" s="1">
        <v>100</v>
      </c>
      <c r="S19" s="1">
        <v>100</v>
      </c>
      <c r="T19" s="1">
        <v>100</v>
      </c>
      <c r="U19" s="1">
        <v>100</v>
      </c>
      <c r="V19" s="21">
        <v>100</v>
      </c>
    </row>
    <row r="20" spans="1:23" ht="31.5">
      <c r="A20" s="17" t="s">
        <v>13</v>
      </c>
      <c r="B20" s="6"/>
      <c r="C20" s="6"/>
      <c r="D20" s="6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9"/>
    </row>
    <row r="21" spans="1:23" ht="15.75">
      <c r="A21" s="17" t="s">
        <v>12</v>
      </c>
      <c r="B21" s="2">
        <v>3.381118942418158</v>
      </c>
      <c r="C21" s="2">
        <v>4.2720050945128492</v>
      </c>
      <c r="D21" s="2">
        <v>2.136351264660497</v>
      </c>
      <c r="E21" s="2">
        <v>3.7775287967675304</v>
      </c>
      <c r="F21" s="2">
        <v>4.5184588643066457</v>
      </c>
      <c r="G21" s="2">
        <v>2.53692101037349</v>
      </c>
      <c r="H21" s="2">
        <v>1.6596952077305303</v>
      </c>
      <c r="I21" s="2">
        <v>2.1243033850806095</v>
      </c>
      <c r="J21" s="2">
        <v>0.91847746255636253</v>
      </c>
      <c r="K21" s="2">
        <v>1.7225711471682779</v>
      </c>
      <c r="L21" s="2">
        <v>1.2992301409623312</v>
      </c>
      <c r="M21" s="2">
        <v>2.532008487782623</v>
      </c>
      <c r="N21" s="2">
        <v>1.5645274607932373</v>
      </c>
      <c r="O21" s="2">
        <v>1.8971833697885763</v>
      </c>
      <c r="P21" s="2">
        <v>0.99105892680057472</v>
      </c>
      <c r="Q21" s="2">
        <f>Q9*100/$Q$7</f>
        <v>2.733181237379493</v>
      </c>
      <c r="R21" s="2">
        <f>R9*100/$R$7</f>
        <v>2.8004170362780534</v>
      </c>
      <c r="S21" s="2">
        <f>S9*100/$S$7</f>
        <v>2.6233459502941687</v>
      </c>
      <c r="T21" s="2">
        <v>0.61598562229994624</v>
      </c>
      <c r="U21" s="2">
        <v>0.49610421614079714</v>
      </c>
      <c r="V21" s="19">
        <v>0.7834060046154846</v>
      </c>
      <c r="W21" s="7"/>
    </row>
    <row r="22" spans="1:23" ht="15.75">
      <c r="A22" s="17" t="s">
        <v>5</v>
      </c>
      <c r="B22" s="2">
        <v>31.986806907064839</v>
      </c>
      <c r="C22" s="2">
        <v>32.682799593156439</v>
      </c>
      <c r="D22" s="2">
        <v>31.014349083135244</v>
      </c>
      <c r="E22" s="2">
        <v>33.0555787902587</v>
      </c>
      <c r="F22" s="2">
        <v>34.988359955001933</v>
      </c>
      <c r="G22" s="2">
        <v>29.819344455282117</v>
      </c>
      <c r="H22" s="2">
        <v>30.680476476762724</v>
      </c>
      <c r="I22" s="2">
        <v>34.258662205390507</v>
      </c>
      <c r="J22" s="2">
        <v>24.971978816693081</v>
      </c>
      <c r="K22" s="2">
        <v>29.585499423640588</v>
      </c>
      <c r="L22" s="2">
        <v>30.766420340142517</v>
      </c>
      <c r="M22" s="2">
        <v>27.327552620736373</v>
      </c>
      <c r="N22" s="2">
        <v>31.403529175947515</v>
      </c>
      <c r="O22" s="2">
        <v>32.287778975909795</v>
      </c>
      <c r="P22" s="2">
        <v>29.879162938176041</v>
      </c>
      <c r="Q22" s="2">
        <f t="shared" ref="Q22:Q28" si="0">Q10*100/$Q$7</f>
        <v>38.931601577072705</v>
      </c>
      <c r="R22" s="2">
        <f t="shared" ref="R22:R28" si="1">R10*100/$R$7</f>
        <v>32.116029453569482</v>
      </c>
      <c r="S22" s="2">
        <f t="shared" ref="S22:S28" si="2">S10*100/$S$7</f>
        <v>50.065407274319234</v>
      </c>
      <c r="T22" s="2">
        <v>27.375448263308801</v>
      </c>
      <c r="U22" s="2">
        <v>28.856376508434327</v>
      </c>
      <c r="V22" s="19">
        <v>25.307257866445724</v>
      </c>
      <c r="W22" s="7"/>
    </row>
    <row r="23" spans="1:23" ht="15.75">
      <c r="A23" s="17" t="s">
        <v>7</v>
      </c>
      <c r="B23" s="2">
        <v>31.911693557028645</v>
      </c>
      <c r="C23" s="2">
        <v>31.337051921061374</v>
      </c>
      <c r="D23" s="2">
        <v>32.714596758853553</v>
      </c>
      <c r="E23" s="2">
        <v>29.698894167731488</v>
      </c>
      <c r="F23" s="2">
        <v>28.865062594214791</v>
      </c>
      <c r="G23" s="2">
        <v>31.095055513574415</v>
      </c>
      <c r="H23" s="2">
        <v>31.304818130650009</v>
      </c>
      <c r="I23" s="2">
        <v>32.660941423085241</v>
      </c>
      <c r="J23" s="2">
        <v>29.141312033217414</v>
      </c>
      <c r="K23" s="2">
        <v>34.412324404308542</v>
      </c>
      <c r="L23" s="2">
        <v>33.513996107280093</v>
      </c>
      <c r="M23" s="2">
        <v>36.129947894492886</v>
      </c>
      <c r="N23" s="2">
        <v>34.886136962702693</v>
      </c>
      <c r="O23" s="2">
        <v>34.788001279920714</v>
      </c>
      <c r="P23" s="2">
        <v>35.055313969228003</v>
      </c>
      <c r="Q23" s="2">
        <f t="shared" si="0"/>
        <v>26.681493977338398</v>
      </c>
      <c r="R23" s="2">
        <f t="shared" si="1"/>
        <v>30.062124748076137</v>
      </c>
      <c r="S23" s="2">
        <f t="shared" si="2"/>
        <v>21.158951562193348</v>
      </c>
      <c r="T23" s="2">
        <v>38.953125595413837</v>
      </c>
      <c r="U23" s="2">
        <v>37.317944153631089</v>
      </c>
      <c r="V23" s="19">
        <v>41.236738299915359</v>
      </c>
      <c r="W23" s="7"/>
    </row>
    <row r="24" spans="1:23" ht="15.75">
      <c r="A24" s="17" t="s">
        <v>8</v>
      </c>
      <c r="B24" s="2">
        <v>22.272220826298732</v>
      </c>
      <c r="C24" s="2">
        <v>20.144450669218227</v>
      </c>
      <c r="D24" s="2">
        <v>25.245192749819722</v>
      </c>
      <c r="E24" s="2">
        <v>20.973095188066868</v>
      </c>
      <c r="F24" s="2">
        <v>21.219736120968168</v>
      </c>
      <c r="G24" s="2">
        <v>20.560121451810335</v>
      </c>
      <c r="H24" s="2">
        <v>23.717333383779465</v>
      </c>
      <c r="I24" s="2">
        <v>18.981192295845442</v>
      </c>
      <c r="J24" s="2">
        <v>31.273187766050281</v>
      </c>
      <c r="K24" s="2">
        <v>25.308090077483104</v>
      </c>
      <c r="L24" s="2">
        <v>25.412639087185461</v>
      </c>
      <c r="M24" s="2">
        <v>25.108190068172135</v>
      </c>
      <c r="N24" s="2">
        <v>24.185239135716127</v>
      </c>
      <c r="O24" s="2">
        <v>23.738924229942068</v>
      </c>
      <c r="P24" s="2">
        <v>24.954645429254921</v>
      </c>
      <c r="Q24" s="2">
        <f t="shared" si="0"/>
        <v>26.002020666590777</v>
      </c>
      <c r="R24" s="2">
        <f t="shared" si="1"/>
        <v>28.371542352508463</v>
      </c>
      <c r="S24" s="2">
        <f t="shared" si="2"/>
        <v>22.131209299861471</v>
      </c>
      <c r="T24" s="2">
        <v>26.693368105672892</v>
      </c>
      <c r="U24" s="2">
        <v>25.795108621526452</v>
      </c>
      <c r="V24" s="19">
        <v>27.947832422305201</v>
      </c>
      <c r="W24" s="7"/>
    </row>
    <row r="25" spans="1:23" ht="15.75">
      <c r="A25" s="17" t="s">
        <v>9</v>
      </c>
      <c r="B25" s="2">
        <v>8.7403780488958667</v>
      </c>
      <c r="C25" s="2">
        <v>10.000887861977141</v>
      </c>
      <c r="D25" s="2">
        <v>6.9791632526722145</v>
      </c>
      <c r="E25" s="2">
        <v>10.941092959033721</v>
      </c>
      <c r="F25" s="2">
        <v>9.5835623549519955</v>
      </c>
      <c r="G25" s="2">
        <v>13.214132065136026</v>
      </c>
      <c r="H25" s="2">
        <v>11.041797902247385</v>
      </c>
      <c r="I25" s="2">
        <v>11.012710229665792</v>
      </c>
      <c r="J25" s="2">
        <v>11.088203220228706</v>
      </c>
      <c r="K25" s="2">
        <v>8.9715149473994966</v>
      </c>
      <c r="L25" s="2">
        <v>9.0077143244295872</v>
      </c>
      <c r="M25" s="2">
        <v>8.902300941203098</v>
      </c>
      <c r="N25" s="2">
        <v>7.7636620331776394</v>
      </c>
      <c r="O25" s="2">
        <v>6.976986724234516</v>
      </c>
      <c r="P25" s="2">
        <v>9.119818750817787</v>
      </c>
      <c r="Q25" s="2">
        <f t="shared" si="0"/>
        <v>5.2063284628817419</v>
      </c>
      <c r="R25" s="2">
        <f t="shared" si="1"/>
        <v>5.9318760698693866</v>
      </c>
      <c r="S25" s="2">
        <f t="shared" si="2"/>
        <v>4.0210859133317776</v>
      </c>
      <c r="T25" s="2">
        <v>6.362072413304511</v>
      </c>
      <c r="U25" s="2">
        <v>7.534466500267321</v>
      </c>
      <c r="V25" s="19">
        <v>4.724765406718233</v>
      </c>
      <c r="W25" s="7"/>
    </row>
    <row r="26" spans="1:23" ht="15.75">
      <c r="A26" s="17" t="s">
        <v>11</v>
      </c>
      <c r="B26" s="2">
        <v>1.707781718293746</v>
      </c>
      <c r="C26" s="2">
        <v>1.5628048600739604</v>
      </c>
      <c r="D26" s="2">
        <v>1.9103468908587622</v>
      </c>
      <c r="E26" s="2">
        <v>1.4171820762329124</v>
      </c>
      <c r="F26" s="2">
        <v>0.82482010207066792</v>
      </c>
      <c r="G26" s="2">
        <v>2.4090285423017419</v>
      </c>
      <c r="H26" s="2">
        <v>1.5958789057576177</v>
      </c>
      <c r="I26" s="2">
        <v>0.96219046093239891</v>
      </c>
      <c r="J26" s="2">
        <v>2.6068406832741799</v>
      </c>
      <c r="K26" s="2" t="s">
        <v>14</v>
      </c>
      <c r="L26" s="2" t="s">
        <v>14</v>
      </c>
      <c r="M26" s="2" t="s">
        <v>14</v>
      </c>
      <c r="N26" s="2">
        <v>0.1969052264212966</v>
      </c>
      <c r="O26" s="2">
        <v>0.31112542020432205</v>
      </c>
      <c r="P26" s="2" t="s">
        <v>14</v>
      </c>
      <c r="Q26" s="2">
        <f t="shared" si="0"/>
        <v>0.44537407873688845</v>
      </c>
      <c r="R26" s="2">
        <f t="shared" si="1"/>
        <v>0.71801033969847128</v>
      </c>
      <c r="S26" s="2" t="s">
        <v>14</v>
      </c>
      <c r="T26" s="2" t="s">
        <v>14</v>
      </c>
      <c r="U26" s="2" t="s">
        <v>14</v>
      </c>
      <c r="V26" s="19" t="s">
        <v>14</v>
      </c>
      <c r="W26" s="7"/>
    </row>
    <row r="27" spans="1:23" ht="15.75">
      <c r="A27" s="17" t="s">
        <v>10</v>
      </c>
      <c r="B27" s="2" t="s">
        <v>14</v>
      </c>
      <c r="C27" s="2" t="s">
        <v>14</v>
      </c>
      <c r="D27" s="2" t="s">
        <v>14</v>
      </c>
      <c r="E27" s="2">
        <v>0.1366280219087932</v>
      </c>
      <c r="F27" s="2" t="s">
        <v>14</v>
      </c>
      <c r="G27" s="2">
        <v>0.36539696152187962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  <c r="N27" s="2" t="s">
        <v>14</v>
      </c>
      <c r="O27" s="2" t="s">
        <v>14</v>
      </c>
      <c r="P27" s="2" t="s">
        <v>14</v>
      </c>
      <c r="Q27" s="2" t="s">
        <v>14</v>
      </c>
      <c r="R27" s="2" t="s">
        <v>14</v>
      </c>
      <c r="S27" s="2" t="s">
        <v>14</v>
      </c>
      <c r="T27" s="2" t="s">
        <v>14</v>
      </c>
      <c r="U27" s="2" t="s">
        <v>14</v>
      </c>
      <c r="V27" s="19" t="s">
        <v>14</v>
      </c>
      <c r="W27" s="7"/>
    </row>
    <row r="28" spans="1:23" ht="35.25" thickBot="1">
      <c r="A28" s="23" t="s">
        <v>26</v>
      </c>
      <c r="B28" s="24">
        <v>96.949340526619366</v>
      </c>
      <c r="C28" s="24">
        <v>98.437195139926033</v>
      </c>
      <c r="D28" s="24">
        <v>94.870474077194615</v>
      </c>
      <c r="E28" s="24">
        <v>95.545977829928077</v>
      </c>
      <c r="F28" s="24">
        <v>99.175179897929326</v>
      </c>
      <c r="G28" s="24">
        <v>89.469268988366196</v>
      </c>
      <c r="H28" s="28">
        <v>97.597534333609744</v>
      </c>
      <c r="I28" s="28">
        <v>99.037809539067595</v>
      </c>
      <c r="J28" s="28">
        <v>95.299775581151181</v>
      </c>
      <c r="K28" s="28">
        <v>99.100250286456244</v>
      </c>
      <c r="L28" s="28">
        <v>100</v>
      </c>
      <c r="M28" s="28">
        <v>97.379909016586979</v>
      </c>
      <c r="N28" s="28">
        <v>99.803094773578707</v>
      </c>
      <c r="O28" s="28">
        <v>99.68887457979568</v>
      </c>
      <c r="P28" s="28">
        <v>100</v>
      </c>
      <c r="Q28" s="2">
        <f t="shared" si="0"/>
        <v>99.55462592126311</v>
      </c>
      <c r="R28" s="2">
        <f t="shared" si="1"/>
        <v>99.281989660301534</v>
      </c>
      <c r="S28" s="2">
        <f t="shared" si="2"/>
        <v>100</v>
      </c>
      <c r="T28" s="28">
        <v>100</v>
      </c>
      <c r="U28" s="28">
        <v>100</v>
      </c>
      <c r="V28" s="29">
        <v>100</v>
      </c>
      <c r="W28" s="7"/>
    </row>
    <row r="29" spans="1:23" ht="17.25" thickTop="1">
      <c r="A29" s="68" t="s">
        <v>24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7"/>
    </row>
    <row r="30" spans="1:23" ht="31.5" customHeight="1">
      <c r="A30" s="69" t="s">
        <v>25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2" spans="1:23" ht="45.75" customHeight="1">
      <c r="A32" s="52" t="s">
        <v>28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7" spans="2:2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2:2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</sheetData>
  <mergeCells count="15">
    <mergeCell ref="T4:V4"/>
    <mergeCell ref="A30:V30"/>
    <mergeCell ref="A32:V32"/>
    <mergeCell ref="A6:V6"/>
    <mergeCell ref="A1:V1"/>
    <mergeCell ref="A2:V2"/>
    <mergeCell ref="A18:V18"/>
    <mergeCell ref="N4:P4"/>
    <mergeCell ref="K4:M4"/>
    <mergeCell ref="A4:A5"/>
    <mergeCell ref="B4:D4"/>
    <mergeCell ref="E4:G4"/>
    <mergeCell ref="H4:J4"/>
    <mergeCell ref="Q4:S4"/>
    <mergeCell ref="A29:V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view="pageBreakPreview" zoomScale="70" zoomScaleNormal="70" zoomScaleSheetLayoutView="70" workbookViewId="0">
      <selection activeCell="A33" sqref="A33:V33"/>
    </sheetView>
  </sheetViews>
  <sheetFormatPr defaultRowHeight="15"/>
  <cols>
    <col min="1" max="1" width="27.7109375" customWidth="1"/>
    <col min="2" max="2" width="8.28515625" customWidth="1"/>
    <col min="3" max="3" width="9.7109375" customWidth="1"/>
    <col min="4" max="4" width="10.140625" customWidth="1"/>
    <col min="5" max="5" width="8.28515625" customWidth="1"/>
    <col min="8" max="8" width="7.7109375" customWidth="1"/>
    <col min="11" max="11" width="8.140625" customWidth="1"/>
    <col min="14" max="14" width="8.5703125" customWidth="1"/>
    <col min="17" max="17" width="8.5703125" customWidth="1"/>
    <col min="20" max="20" width="8.5703125" customWidth="1"/>
    <col min="22" max="22" width="9.7109375" customWidth="1"/>
  </cols>
  <sheetData>
    <row r="1" spans="1:22" ht="29.2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5" customHeight="1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.7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22" ht="22.5" customHeight="1" thickTop="1" thickBot="1">
      <c r="A4" s="59"/>
      <c r="B4" s="49">
        <v>2017</v>
      </c>
      <c r="C4" s="50"/>
      <c r="D4" s="51"/>
      <c r="E4" s="49">
        <v>2018</v>
      </c>
      <c r="F4" s="50"/>
      <c r="G4" s="51"/>
      <c r="H4" s="49">
        <v>2019</v>
      </c>
      <c r="I4" s="50"/>
      <c r="J4" s="51"/>
      <c r="K4" s="49">
        <v>2020</v>
      </c>
      <c r="L4" s="50"/>
      <c r="M4" s="51"/>
      <c r="N4" s="49">
        <v>2021</v>
      </c>
      <c r="O4" s="50"/>
      <c r="P4" s="51"/>
      <c r="Q4" s="70" t="s">
        <v>27</v>
      </c>
      <c r="R4" s="70"/>
      <c r="S4" s="70"/>
      <c r="T4" s="49">
        <v>2023</v>
      </c>
      <c r="U4" s="50"/>
      <c r="V4" s="51"/>
    </row>
    <row r="5" spans="1:22" ht="33" thickTop="1" thickBot="1">
      <c r="A5" s="64"/>
      <c r="B5" s="30" t="s">
        <v>2</v>
      </c>
      <c r="C5" s="30" t="s">
        <v>3</v>
      </c>
      <c r="D5" s="30" t="s">
        <v>4</v>
      </c>
      <c r="E5" s="30" t="s">
        <v>2</v>
      </c>
      <c r="F5" s="30" t="s">
        <v>3</v>
      </c>
      <c r="G5" s="31" t="s">
        <v>4</v>
      </c>
      <c r="H5" s="30" t="s">
        <v>2</v>
      </c>
      <c r="I5" s="30" t="s">
        <v>3</v>
      </c>
      <c r="J5" s="31" t="s">
        <v>4</v>
      </c>
      <c r="K5" s="30" t="s">
        <v>2</v>
      </c>
      <c r="L5" s="30" t="s">
        <v>3</v>
      </c>
      <c r="M5" s="31" t="s">
        <v>4</v>
      </c>
      <c r="N5" s="30" t="s">
        <v>2</v>
      </c>
      <c r="O5" s="30" t="s">
        <v>3</v>
      </c>
      <c r="P5" s="31" t="s">
        <v>4</v>
      </c>
      <c r="Q5" s="30" t="s">
        <v>2</v>
      </c>
      <c r="R5" s="30" t="s">
        <v>3</v>
      </c>
      <c r="S5" s="31" t="s">
        <v>4</v>
      </c>
      <c r="T5" s="30" t="s">
        <v>2</v>
      </c>
      <c r="U5" s="30" t="s">
        <v>3</v>
      </c>
      <c r="V5" s="31" t="s">
        <v>4</v>
      </c>
    </row>
    <row r="6" spans="1:22" ht="19.5" hidden="1" customHeight="1">
      <c r="A6" s="20" t="s">
        <v>0</v>
      </c>
      <c r="B6" s="4">
        <v>41.720906532000001</v>
      </c>
      <c r="C6" s="4">
        <v>39.369588769000003</v>
      </c>
      <c r="D6" s="4">
        <v>43.544796478999999</v>
      </c>
      <c r="E6" s="2">
        <v>41.450061018</v>
      </c>
      <c r="F6" s="2">
        <v>39.354872219999997</v>
      </c>
      <c r="G6" s="2">
        <v>43.088056950999999</v>
      </c>
      <c r="H6" s="2">
        <v>41.364751339000001</v>
      </c>
      <c r="I6" s="2">
        <v>38.943015768999999</v>
      </c>
      <c r="J6" s="2">
        <v>43.385308657000003</v>
      </c>
      <c r="K6" s="2">
        <v>41.258610996000002</v>
      </c>
      <c r="L6" s="2">
        <v>39.039577072999997</v>
      </c>
      <c r="M6" s="2">
        <v>42.893614649</v>
      </c>
      <c r="N6" s="2">
        <v>41.309370800000003</v>
      </c>
      <c r="O6" s="2">
        <v>38.877843151</v>
      </c>
      <c r="P6" s="2">
        <v>43.161918960000001</v>
      </c>
      <c r="Q6" s="2">
        <v>41.309370800000003</v>
      </c>
      <c r="R6" s="2">
        <v>38.877843151</v>
      </c>
      <c r="S6" s="2">
        <v>43.161918960000001</v>
      </c>
      <c r="T6" s="2">
        <v>41.309370800000003</v>
      </c>
      <c r="U6" s="2">
        <v>38.877843151</v>
      </c>
      <c r="V6" s="2" t="s">
        <v>22</v>
      </c>
    </row>
    <row r="7" spans="1:22" ht="16.5" thickTop="1">
      <c r="A7" s="65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7"/>
    </row>
    <row r="8" spans="1:22" ht="47.25">
      <c r="A8" s="35" t="s">
        <v>21</v>
      </c>
      <c r="B8" s="5">
        <v>86.178928538999997</v>
      </c>
      <c r="C8" s="5">
        <v>37.646242364000003</v>
      </c>
      <c r="D8" s="5">
        <v>48.532686175999999</v>
      </c>
      <c r="E8" s="3">
        <v>86.355826754999995</v>
      </c>
      <c r="F8" s="3">
        <v>37.890033086999999</v>
      </c>
      <c r="G8" s="3">
        <v>48.465793668000003</v>
      </c>
      <c r="H8" s="3">
        <v>98.677268092000006</v>
      </c>
      <c r="I8" s="3">
        <v>44.882919975</v>
      </c>
      <c r="J8" s="3">
        <v>53.794348116000002</v>
      </c>
      <c r="K8" s="3">
        <v>87.228797849000003</v>
      </c>
      <c r="L8" s="3">
        <v>37.005192676999997</v>
      </c>
      <c r="M8" s="3">
        <v>50.223605171999999</v>
      </c>
      <c r="N8" s="3">
        <v>93.980824472999998</v>
      </c>
      <c r="O8" s="3">
        <v>40.639804531000003</v>
      </c>
      <c r="P8" s="3">
        <v>53.341019942000003</v>
      </c>
      <c r="Q8" s="34">
        <v>94.136876884008331</v>
      </c>
      <c r="R8" s="34">
        <v>40.263817578633336</v>
      </c>
      <c r="S8" s="34">
        <v>53.873059305375001</v>
      </c>
      <c r="T8" s="34">
        <v>105.12868051414999</v>
      </c>
      <c r="U8" s="34">
        <v>46.992204904508334</v>
      </c>
      <c r="V8" s="36">
        <v>58.136475609641664</v>
      </c>
    </row>
    <row r="9" spans="1:22" ht="31.5">
      <c r="A9" s="37" t="s">
        <v>13</v>
      </c>
      <c r="B9" s="8"/>
      <c r="C9" s="8"/>
      <c r="D9" s="8"/>
      <c r="E9" s="3"/>
      <c r="F9" s="3"/>
      <c r="G9" s="3"/>
      <c r="H9" s="9"/>
      <c r="I9" s="9"/>
      <c r="J9" s="9"/>
      <c r="K9" s="9"/>
      <c r="L9" s="9"/>
      <c r="M9" s="9"/>
      <c r="N9" s="9"/>
      <c r="O9" s="9"/>
      <c r="P9" s="9"/>
      <c r="Q9" s="33"/>
      <c r="R9" s="33"/>
      <c r="S9" s="33"/>
      <c r="T9" s="32"/>
      <c r="U9" s="32"/>
      <c r="V9" s="38"/>
    </row>
    <row r="10" spans="1:22" ht="15.75">
      <c r="A10" s="37" t="s">
        <v>12</v>
      </c>
      <c r="B10" s="4">
        <v>18.898795399000001</v>
      </c>
      <c r="C10" s="4">
        <v>9.3953790819999998</v>
      </c>
      <c r="D10" s="4">
        <v>9.5034163169999992</v>
      </c>
      <c r="E10" s="2">
        <v>18.433906756999999</v>
      </c>
      <c r="F10" s="2">
        <v>9.2811633849999993</v>
      </c>
      <c r="G10" s="2">
        <v>9.1527433719999998</v>
      </c>
      <c r="H10" s="2">
        <v>20.148635078000002</v>
      </c>
      <c r="I10" s="2">
        <v>10.26943818</v>
      </c>
      <c r="J10" s="2">
        <v>9.879196898</v>
      </c>
      <c r="K10" s="2">
        <v>20.693420140000001</v>
      </c>
      <c r="L10" s="2">
        <v>10.668033717</v>
      </c>
      <c r="M10" s="2">
        <v>10.025386423</v>
      </c>
      <c r="N10" s="2">
        <v>21.962194977999999</v>
      </c>
      <c r="O10" s="2">
        <v>11.083508156000001</v>
      </c>
      <c r="P10" s="2">
        <v>10.878686822000001</v>
      </c>
      <c r="Q10" s="33">
        <v>22.263746980216666</v>
      </c>
      <c r="R10" s="33">
        <v>11.315265737341667</v>
      </c>
      <c r="S10" s="33">
        <v>10.948481242874999</v>
      </c>
      <c r="T10" s="33">
        <v>23.553891909508334</v>
      </c>
      <c r="U10" s="33">
        <v>12.183091520208334</v>
      </c>
      <c r="V10" s="39">
        <v>11.370800389299999</v>
      </c>
    </row>
    <row r="11" spans="1:22" ht="15.75">
      <c r="A11" s="37" t="s">
        <v>5</v>
      </c>
      <c r="B11" s="4">
        <v>15.268776401</v>
      </c>
      <c r="C11" s="4">
        <v>7.1228828469999996</v>
      </c>
      <c r="D11" s="4">
        <v>8.1458935540000006</v>
      </c>
      <c r="E11" s="2">
        <v>15.848024746</v>
      </c>
      <c r="F11" s="2">
        <v>7.2156267110000005</v>
      </c>
      <c r="G11" s="2">
        <v>8.6323980349999996</v>
      </c>
      <c r="H11" s="2">
        <v>16.606777178999998</v>
      </c>
      <c r="I11" s="2">
        <v>8.0910571999999998</v>
      </c>
      <c r="J11" s="2">
        <v>8.515719979</v>
      </c>
      <c r="K11" s="2">
        <v>15.384195918</v>
      </c>
      <c r="L11" s="2">
        <v>6.2249100219999995</v>
      </c>
      <c r="M11" s="2">
        <v>9.159285895</v>
      </c>
      <c r="N11" s="2">
        <v>16.029215714999999</v>
      </c>
      <c r="O11" s="2">
        <v>6.878587100999999</v>
      </c>
      <c r="P11" s="2">
        <v>9.1506286150000005</v>
      </c>
      <c r="Q11" s="33">
        <v>16.046227622016666</v>
      </c>
      <c r="R11" s="33">
        <v>6.6794683884750006</v>
      </c>
      <c r="S11" s="33">
        <v>9.3667592335416678</v>
      </c>
      <c r="T11" s="33">
        <v>19.127933984750001</v>
      </c>
      <c r="U11" s="33">
        <v>8.2250848909500007</v>
      </c>
      <c r="V11" s="39">
        <v>10.9028490938</v>
      </c>
    </row>
    <row r="12" spans="1:22" ht="15.75">
      <c r="A12" s="37" t="s">
        <v>7</v>
      </c>
      <c r="B12" s="4">
        <v>7.2920646659999999</v>
      </c>
      <c r="C12" s="4">
        <v>3.0988637520000002</v>
      </c>
      <c r="D12" s="4">
        <v>4.1932009140000002</v>
      </c>
      <c r="E12" s="2">
        <v>8.7608639420000003</v>
      </c>
      <c r="F12" s="2">
        <v>3.3505707720000002</v>
      </c>
      <c r="G12" s="2">
        <v>5.4102931700000001</v>
      </c>
      <c r="H12" s="2">
        <v>12.580032313</v>
      </c>
      <c r="I12" s="2">
        <v>5.7567314960000004</v>
      </c>
      <c r="J12" s="2">
        <v>6.8233008159999997</v>
      </c>
      <c r="K12" s="2">
        <v>7.6371692800000002</v>
      </c>
      <c r="L12" s="2">
        <v>2.7669893439999997</v>
      </c>
      <c r="M12" s="2">
        <v>4.8701799369999996</v>
      </c>
      <c r="N12" s="2">
        <v>8.9482238279999997</v>
      </c>
      <c r="O12" s="2">
        <v>3.6097561599999999</v>
      </c>
      <c r="P12" s="2">
        <v>5.3384676679999998</v>
      </c>
      <c r="Q12" s="33">
        <v>10.199634623375001</v>
      </c>
      <c r="R12" s="33">
        <v>3.819464898283333</v>
      </c>
      <c r="S12" s="33">
        <v>6.3801697250916671</v>
      </c>
      <c r="T12" s="33">
        <v>13.271816249675</v>
      </c>
      <c r="U12" s="33">
        <v>5.7272889280916672</v>
      </c>
      <c r="V12" s="39">
        <v>7.5445273215833346</v>
      </c>
    </row>
    <row r="13" spans="1:22" ht="15.75">
      <c r="A13" s="37" t="s">
        <v>8</v>
      </c>
      <c r="B13" s="4">
        <v>8.444861264</v>
      </c>
      <c r="C13" s="4">
        <v>4.2902276930000003</v>
      </c>
      <c r="D13" s="4">
        <v>4.1546335699999997</v>
      </c>
      <c r="E13" s="2">
        <v>7.0218841840000001</v>
      </c>
      <c r="F13" s="2">
        <v>3.753035025</v>
      </c>
      <c r="G13" s="2">
        <v>3.2688491580000001</v>
      </c>
      <c r="H13" s="2">
        <v>9.9090490290000002</v>
      </c>
      <c r="I13" s="2">
        <v>5.5005911150000006</v>
      </c>
      <c r="J13" s="2">
        <v>4.4084579149999996</v>
      </c>
      <c r="K13" s="2">
        <v>7.151584003</v>
      </c>
      <c r="L13" s="2">
        <v>3.15746321</v>
      </c>
      <c r="M13" s="2">
        <v>3.994120793</v>
      </c>
      <c r="N13" s="2">
        <v>7.6448726170000008</v>
      </c>
      <c r="O13" s="2">
        <v>4.010575899</v>
      </c>
      <c r="P13" s="2">
        <v>3.6342967179999999</v>
      </c>
      <c r="Q13" s="33">
        <v>7.7689670856999999</v>
      </c>
      <c r="R13" s="33">
        <v>3.2358907107000006</v>
      </c>
      <c r="S13" s="33">
        <v>4.5330763750000003</v>
      </c>
      <c r="T13" s="33">
        <v>8.6348195663583347</v>
      </c>
      <c r="U13" s="33">
        <v>4.3836967081666671</v>
      </c>
      <c r="V13" s="39">
        <v>4.2511228581916667</v>
      </c>
    </row>
    <row r="14" spans="1:22" ht="15.75">
      <c r="A14" s="37" t="s">
        <v>9</v>
      </c>
      <c r="B14" s="4">
        <v>14.515644995000001</v>
      </c>
      <c r="C14" s="4">
        <v>5.5622643850000006</v>
      </c>
      <c r="D14" s="4">
        <v>8.95338061</v>
      </c>
      <c r="E14" s="2">
        <v>14.268114486</v>
      </c>
      <c r="F14" s="2">
        <v>6.1232858050000001</v>
      </c>
      <c r="G14" s="2">
        <v>8.144828682</v>
      </c>
      <c r="H14" s="2">
        <v>16.611798536000002</v>
      </c>
      <c r="I14" s="2">
        <v>6.9764293649999995</v>
      </c>
      <c r="J14" s="2">
        <v>9.6353691710000007</v>
      </c>
      <c r="K14" s="2">
        <v>12.818892892999999</v>
      </c>
      <c r="L14" s="2">
        <v>5.247952733</v>
      </c>
      <c r="M14" s="2">
        <v>7.5709401610000002</v>
      </c>
      <c r="N14" s="2">
        <v>14.794910598</v>
      </c>
      <c r="O14" s="2">
        <v>6.2198661059999996</v>
      </c>
      <c r="P14" s="2">
        <v>8.5750444940000001</v>
      </c>
      <c r="Q14" s="33">
        <v>13.103770855858336</v>
      </c>
      <c r="R14" s="33">
        <v>5.7187341029166667</v>
      </c>
      <c r="S14" s="33">
        <v>7.3850367529416676</v>
      </c>
      <c r="T14" s="33">
        <v>13.61455050495</v>
      </c>
      <c r="U14" s="33">
        <v>5.9265444444416673</v>
      </c>
      <c r="V14" s="39">
        <v>7.688006060508334</v>
      </c>
    </row>
    <row r="15" spans="1:22" ht="15.75">
      <c r="A15" s="37" t="s">
        <v>11</v>
      </c>
      <c r="B15" s="4">
        <v>13.391186608</v>
      </c>
      <c r="C15" s="4">
        <v>5.4498468259999999</v>
      </c>
      <c r="D15" s="4">
        <v>7.941339782</v>
      </c>
      <c r="E15" s="2">
        <v>13.118015972</v>
      </c>
      <c r="F15" s="2">
        <v>5.3829958339999999</v>
      </c>
      <c r="G15" s="2">
        <v>7.7350201390000004</v>
      </c>
      <c r="H15" s="2">
        <v>13.527462067</v>
      </c>
      <c r="I15" s="2">
        <v>5.5972420639999996</v>
      </c>
      <c r="J15" s="2">
        <v>7.9302200029999996</v>
      </c>
      <c r="K15" s="2">
        <v>14.985077282000001</v>
      </c>
      <c r="L15" s="2">
        <v>6.2665519840000004</v>
      </c>
      <c r="M15" s="2">
        <v>8.7185252979999994</v>
      </c>
      <c r="N15" s="2">
        <v>14.983156737</v>
      </c>
      <c r="O15" s="2">
        <v>5.9528444440000001</v>
      </c>
      <c r="P15" s="2">
        <v>9.0303122929999997</v>
      </c>
      <c r="Q15" s="33">
        <v>15.7556963835</v>
      </c>
      <c r="R15" s="33">
        <v>7.015354852033334</v>
      </c>
      <c r="S15" s="33">
        <v>8.740341531466667</v>
      </c>
      <c r="T15" s="33">
        <v>16.933868298933334</v>
      </c>
      <c r="U15" s="33">
        <v>7.2279984126666674</v>
      </c>
      <c r="V15" s="39">
        <v>9.705869886266667</v>
      </c>
    </row>
    <row r="16" spans="1:22" ht="15.75">
      <c r="A16" s="37" t="s">
        <v>10</v>
      </c>
      <c r="B16" s="4">
        <v>8.3675992059999995</v>
      </c>
      <c r="C16" s="4">
        <v>2.7267777780000002</v>
      </c>
      <c r="D16" s="4">
        <v>5.6408214289999998</v>
      </c>
      <c r="E16" s="2">
        <v>8.9050166669999999</v>
      </c>
      <c r="F16" s="2">
        <v>2.7833555560000001</v>
      </c>
      <c r="G16" s="2">
        <v>6.121661112</v>
      </c>
      <c r="H16" s="2">
        <v>9.2935138889999998</v>
      </c>
      <c r="I16" s="2">
        <v>2.6914305559999998</v>
      </c>
      <c r="J16" s="2">
        <v>6.6020833330000004</v>
      </c>
      <c r="K16" s="2">
        <v>8.5584583330000008</v>
      </c>
      <c r="L16" s="2">
        <v>2.673291667</v>
      </c>
      <c r="M16" s="2">
        <v>5.885166667</v>
      </c>
      <c r="N16" s="2">
        <v>9.6182499999999997</v>
      </c>
      <c r="O16" s="2">
        <v>2.8846666669999999</v>
      </c>
      <c r="P16" s="2">
        <v>6.7335833330000003</v>
      </c>
      <c r="Q16" s="33">
        <v>8.9988333333416666</v>
      </c>
      <c r="R16" s="33">
        <v>2.4796388888833336</v>
      </c>
      <c r="S16" s="33">
        <v>6.5191944444583338</v>
      </c>
      <c r="T16" s="33">
        <v>9.9917999999750009</v>
      </c>
      <c r="U16" s="33">
        <v>3.3184999999833336</v>
      </c>
      <c r="V16" s="39">
        <v>6.6732999999916665</v>
      </c>
    </row>
    <row r="17" spans="1:26" ht="30.75" customHeight="1">
      <c r="A17" s="37" t="s">
        <v>26</v>
      </c>
      <c r="B17" s="4">
        <v>53.230351661</v>
      </c>
      <c r="C17" s="4">
        <v>26.766270201000001</v>
      </c>
      <c r="D17" s="4">
        <v>26.464081458999999</v>
      </c>
      <c r="E17" s="2">
        <v>54.229219829999998</v>
      </c>
      <c r="F17" s="2">
        <v>26.733383131</v>
      </c>
      <c r="G17" s="2">
        <v>27.495836700000002</v>
      </c>
      <c r="H17" s="2">
        <v>63.349761796999999</v>
      </c>
      <c r="I17" s="2">
        <v>33.423366403000003</v>
      </c>
      <c r="J17" s="2">
        <v>29.926395394</v>
      </c>
      <c r="K17" s="2">
        <v>53.863102026</v>
      </c>
      <c r="L17" s="2">
        <v>25.262174630000001</v>
      </c>
      <c r="M17" s="2">
        <v>28.600927397</v>
      </c>
      <c r="N17" s="2">
        <v>60.108466577000002</v>
      </c>
      <c r="O17" s="2">
        <v>29.816251179999998</v>
      </c>
      <c r="P17" s="2">
        <v>30.292215397</v>
      </c>
      <c r="Q17" s="33">
        <v>61.559557057158329</v>
      </c>
      <c r="R17" s="33">
        <v>29.361217176533334</v>
      </c>
      <c r="S17" s="33">
        <v>32.198339880624999</v>
      </c>
      <c r="T17" s="33">
        <v>71.134534190058332</v>
      </c>
      <c r="U17" s="33">
        <v>34.92111309220833</v>
      </c>
      <c r="V17" s="39">
        <v>36.213421097849995</v>
      </c>
    </row>
    <row r="18" spans="1:26" ht="19.5" customHeight="1">
      <c r="A18" s="40" t="s">
        <v>0</v>
      </c>
      <c r="B18" s="4">
        <v>41.720906532000001</v>
      </c>
      <c r="C18" s="4">
        <v>39.369588769000003</v>
      </c>
      <c r="D18" s="4">
        <v>43.544796478999999</v>
      </c>
      <c r="E18" s="2">
        <v>41.450061018</v>
      </c>
      <c r="F18" s="2">
        <v>39.354872219999997</v>
      </c>
      <c r="G18" s="2">
        <v>43.088056950999999</v>
      </c>
      <c r="H18" s="2">
        <v>41.364751339000001</v>
      </c>
      <c r="I18" s="2">
        <v>38.943015768999999</v>
      </c>
      <c r="J18" s="2">
        <v>43.385308657000003</v>
      </c>
      <c r="K18" s="2">
        <v>41.258610996000002</v>
      </c>
      <c r="L18" s="2">
        <v>39.039577072999997</v>
      </c>
      <c r="M18" s="2">
        <v>42.893614649</v>
      </c>
      <c r="N18" s="2">
        <v>41.309370800000003</v>
      </c>
      <c r="O18" s="2">
        <v>38.877843151</v>
      </c>
      <c r="P18" s="2">
        <v>43.161918960000001</v>
      </c>
      <c r="Q18" s="33">
        <v>40.759037685482447</v>
      </c>
      <c r="R18" s="33">
        <v>38.615679975756862</v>
      </c>
      <c r="S18" s="33">
        <v>42.360947154572827</v>
      </c>
      <c r="T18" s="33">
        <v>40.516327184017605</v>
      </c>
      <c r="U18" s="33">
        <v>38.796050082259733</v>
      </c>
      <c r="V18" s="39">
        <v>41.906841714020068</v>
      </c>
    </row>
    <row r="19" spans="1:26" ht="15.75">
      <c r="A19" s="61" t="s">
        <v>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62"/>
    </row>
    <row r="20" spans="1:26" ht="47.25">
      <c r="A20" s="35" t="s">
        <v>21</v>
      </c>
      <c r="B20" s="1">
        <v>99.999999999999986</v>
      </c>
      <c r="C20" s="1">
        <v>100</v>
      </c>
      <c r="D20" s="1">
        <v>100</v>
      </c>
      <c r="E20" s="1">
        <v>100</v>
      </c>
      <c r="F20" s="1">
        <v>100</v>
      </c>
      <c r="G20" s="1">
        <v>100</v>
      </c>
      <c r="H20" s="10">
        <v>100</v>
      </c>
      <c r="I20" s="10">
        <v>100</v>
      </c>
      <c r="J20" s="10">
        <v>100</v>
      </c>
      <c r="K20" s="10">
        <v>100</v>
      </c>
      <c r="L20" s="10">
        <v>100</v>
      </c>
      <c r="M20" s="10">
        <v>100</v>
      </c>
      <c r="N20" s="10">
        <v>100</v>
      </c>
      <c r="O20" s="10">
        <v>100</v>
      </c>
      <c r="P20" s="10">
        <v>100</v>
      </c>
      <c r="Q20" s="10">
        <v>100</v>
      </c>
      <c r="R20" s="10">
        <v>100</v>
      </c>
      <c r="S20" s="10">
        <v>100</v>
      </c>
      <c r="T20" s="10">
        <v>100</v>
      </c>
      <c r="U20" s="10">
        <v>100</v>
      </c>
      <c r="V20" s="41">
        <v>100</v>
      </c>
    </row>
    <row r="21" spans="1:26" ht="31.5">
      <c r="A21" s="37" t="s">
        <v>13</v>
      </c>
      <c r="B21" s="6"/>
      <c r="C21" s="6"/>
      <c r="D21" s="6"/>
      <c r="E21" s="1"/>
      <c r="F21" s="1"/>
      <c r="G21" s="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42"/>
    </row>
    <row r="22" spans="1:26" ht="15.75">
      <c r="A22" s="37" t="s">
        <v>12</v>
      </c>
      <c r="B22" s="2">
        <v>21.929717297944137</v>
      </c>
      <c r="C22" s="2">
        <v>24.957016934536142</v>
      </c>
      <c r="D22" s="2">
        <v>19.581476043869902</v>
      </c>
      <c r="E22" s="2">
        <v>21.346453910167305</v>
      </c>
      <c r="F22" s="2">
        <v>24.494999420267991</v>
      </c>
      <c r="G22" s="2">
        <v>18.884955097811975</v>
      </c>
      <c r="H22" s="2">
        <v>20.418720002000001</v>
      </c>
      <c r="I22" s="2">
        <v>22.880503732000001</v>
      </c>
      <c r="J22" s="2">
        <v>18.364748795000001</v>
      </c>
      <c r="K22" s="2">
        <v>23.723151814865037</v>
      </c>
      <c r="L22" s="2">
        <v>28.828477695322341</v>
      </c>
      <c r="M22" s="2">
        <v>19.961502940034304</v>
      </c>
      <c r="N22" s="2">
        <v>23.368804329131603</v>
      </c>
      <c r="O22" s="2">
        <v>27.272542975804697</v>
      </c>
      <c r="P22" s="2">
        <v>20.394598441928682</v>
      </c>
      <c r="Q22" s="2">
        <f>Q10*100/$Q$8</f>
        <v>23.65039899045</v>
      </c>
      <c r="R22" s="2">
        <f>R10*100/$R$8</f>
        <v>28.102813935224813</v>
      </c>
      <c r="S22" s="2">
        <f>S10*100/$S$8</f>
        <v>20.322739016573081</v>
      </c>
      <c r="T22" s="2">
        <v>22.404820258671517</v>
      </c>
      <c r="U22" s="2">
        <v>25.925771188998866</v>
      </c>
      <c r="V22" s="43">
        <v>19.558805844457151</v>
      </c>
      <c r="W22" s="7"/>
      <c r="X22" s="7"/>
      <c r="Y22" s="7"/>
      <c r="Z22" s="7"/>
    </row>
    <row r="23" spans="1:26" ht="15.75">
      <c r="A23" s="37" t="s">
        <v>5</v>
      </c>
      <c r="B23" s="2">
        <v>17.717528704351626</v>
      </c>
      <c r="C23" s="2">
        <v>18.920567896602087</v>
      </c>
      <c r="D23" s="2">
        <v>16.784345141044849</v>
      </c>
      <c r="E23" s="2">
        <v>18.352003960268267</v>
      </c>
      <c r="F23" s="2">
        <v>19.043600976626408</v>
      </c>
      <c r="G23" s="2">
        <v>17.811320895998495</v>
      </c>
      <c r="H23" s="2">
        <v>16.829384822000002</v>
      </c>
      <c r="I23" s="2">
        <v>18.027029445</v>
      </c>
      <c r="J23" s="2">
        <v>15.830138810999999</v>
      </c>
      <c r="K23" s="2">
        <v>17.636602013742376</v>
      </c>
      <c r="L23" s="2">
        <v>16.821720336208369</v>
      </c>
      <c r="M23" s="2">
        <v>18.237013977057874</v>
      </c>
      <c r="N23" s="2">
        <v>17.055836448428984</v>
      </c>
      <c r="O23" s="2">
        <v>16.925738645600571</v>
      </c>
      <c r="P23" s="2">
        <v>17.154956213716712</v>
      </c>
      <c r="Q23" s="2">
        <f t="shared" ref="Q23:Q29" si="0">Q11*100/$Q$8</f>
        <v>17.045634137393556</v>
      </c>
      <c r="R23" s="2">
        <f t="shared" ref="R23:R29" si="1">R11*100/$R$8</f>
        <v>16.589257527382529</v>
      </c>
      <c r="S23" s="2">
        <f t="shared" ref="S23:S29" si="2">S11*100/$S$8</f>
        <v>17.386722332672747</v>
      </c>
      <c r="T23" s="2">
        <v>18.194781758128737</v>
      </c>
      <c r="U23" s="2">
        <v>17.503083559632895</v>
      </c>
      <c r="V23" s="43">
        <v>18.753887261772391</v>
      </c>
      <c r="W23" s="7"/>
      <c r="X23" s="7"/>
      <c r="Y23" s="7"/>
      <c r="Z23" s="7"/>
    </row>
    <row r="24" spans="1:26" ht="15.75">
      <c r="A24" s="37" t="s">
        <v>7</v>
      </c>
      <c r="B24" s="2">
        <v>8.4615401811360407</v>
      </c>
      <c r="C24" s="2">
        <v>8.231535360255112</v>
      </c>
      <c r="D24" s="2">
        <v>8.6399522556688595</v>
      </c>
      <c r="E24" s="2">
        <v>10.145075637866842</v>
      </c>
      <c r="F24" s="2">
        <v>8.8428816208914185</v>
      </c>
      <c r="G24" s="2">
        <v>11.163116830524942</v>
      </c>
      <c r="H24" s="2">
        <v>12.748662945</v>
      </c>
      <c r="I24" s="2">
        <v>12.826107346000001</v>
      </c>
      <c r="J24" s="2">
        <v>12.684047777</v>
      </c>
      <c r="K24" s="2">
        <v>8.7553301986581875</v>
      </c>
      <c r="L24" s="2">
        <v>7.4773001944664355</v>
      </c>
      <c r="M24" s="2">
        <v>9.6969939141588313</v>
      </c>
      <c r="N24" s="2">
        <v>9.5213293543415976</v>
      </c>
      <c r="O24" s="2">
        <v>8.8823167376370655</v>
      </c>
      <c r="P24" s="2">
        <v>10.008184458798775</v>
      </c>
      <c r="Q24" s="2">
        <f t="shared" si="0"/>
        <v>10.834898034637988</v>
      </c>
      <c r="R24" s="2">
        <f t="shared" si="1"/>
        <v>9.4860972654271993</v>
      </c>
      <c r="S24" s="2">
        <f t="shared" si="2"/>
        <v>11.842969022654163</v>
      </c>
      <c r="T24" s="2">
        <v>12.624353492088828</v>
      </c>
      <c r="U24" s="2">
        <v>12.187742498420633</v>
      </c>
      <c r="V24" s="43">
        <v>12.977269850758049</v>
      </c>
      <c r="W24" s="7"/>
      <c r="X24" s="7"/>
      <c r="Y24" s="7"/>
      <c r="Z24" s="7"/>
    </row>
    <row r="25" spans="1:26" ht="15.75">
      <c r="A25" s="37" t="s">
        <v>8</v>
      </c>
      <c r="B25" s="2">
        <v>9.7992182162932142</v>
      </c>
      <c r="C25" s="2">
        <v>11.396164460500364</v>
      </c>
      <c r="D25" s="2">
        <v>8.5604855147179482</v>
      </c>
      <c r="E25" s="2">
        <v>8.1313380322578332</v>
      </c>
      <c r="F25" s="2">
        <v>9.9050719126652318</v>
      </c>
      <c r="G25" s="2">
        <v>6.744652074393426</v>
      </c>
      <c r="H25" s="2">
        <v>10.041876128999998</v>
      </c>
      <c r="I25" s="2">
        <v>12.255421699999999</v>
      </c>
      <c r="J25" s="2">
        <v>8.1950206100000003</v>
      </c>
      <c r="K25" s="2">
        <v>8.1986501927723019</v>
      </c>
      <c r="L25" s="2">
        <v>8.5324868797736926</v>
      </c>
      <c r="M25" s="2">
        <v>7.9526763945387771</v>
      </c>
      <c r="N25" s="2">
        <v>8.1345026071742073</v>
      </c>
      <c r="O25" s="2">
        <v>9.8685905242008154</v>
      </c>
      <c r="P25" s="2">
        <v>6.8133243832827493</v>
      </c>
      <c r="Q25" s="2">
        <f t="shared" si="0"/>
        <v>8.25284133365993</v>
      </c>
      <c r="R25" s="2">
        <f t="shared" si="1"/>
        <v>8.0367210694327689</v>
      </c>
      <c r="S25" s="2">
        <f t="shared" si="2"/>
        <v>8.4143659807857407</v>
      </c>
      <c r="T25" s="2">
        <v>8.2135717143297686</v>
      </c>
      <c r="U25" s="2">
        <v>9.3285614434876294</v>
      </c>
      <c r="V25" s="43">
        <v>7.3123160866095533</v>
      </c>
      <c r="W25" s="7"/>
      <c r="X25" s="7"/>
      <c r="Y25" s="7"/>
      <c r="Z25" s="7"/>
    </row>
    <row r="26" spans="1:26" ht="15.75">
      <c r="A26" s="37" t="s">
        <v>9</v>
      </c>
      <c r="B26" s="2">
        <v>16.843612749758186</v>
      </c>
      <c r="C26" s="2">
        <v>14.77508520297641</v>
      </c>
      <c r="D26" s="2">
        <v>18.448145601360832</v>
      </c>
      <c r="E26" s="2">
        <v>16.522468746063943</v>
      </c>
      <c r="F26" s="2">
        <v>16.160676848553315</v>
      </c>
      <c r="G26" s="2">
        <v>16.805313738992165</v>
      </c>
      <c r="H26" s="2">
        <v>16.834473488</v>
      </c>
      <c r="I26" s="2">
        <v>15.543617414</v>
      </c>
      <c r="J26" s="2">
        <v>17.911489791000001</v>
      </c>
      <c r="K26" s="2">
        <v>14.695711977127697</v>
      </c>
      <c r="L26" s="2">
        <v>14.181665742985803</v>
      </c>
      <c r="M26" s="2">
        <v>15.074465751854968</v>
      </c>
      <c r="N26" s="2">
        <v>15.742477979910113</v>
      </c>
      <c r="O26" s="2">
        <v>15.304862259501007</v>
      </c>
      <c r="P26" s="2">
        <v>16.075891505869247</v>
      </c>
      <c r="Q26" s="2">
        <f t="shared" si="0"/>
        <v>13.919912461090327</v>
      </c>
      <c r="R26" s="2">
        <f t="shared" si="1"/>
        <v>14.203159180691818</v>
      </c>
      <c r="S26" s="2">
        <f t="shared" si="2"/>
        <v>13.708218631283208</v>
      </c>
      <c r="T26" s="2">
        <v>12.950367528980376</v>
      </c>
      <c r="U26" s="2">
        <v>12.611760730284624</v>
      </c>
      <c r="V26" s="43">
        <v>13.224066268016621</v>
      </c>
      <c r="W26" s="7"/>
      <c r="X26" s="7"/>
      <c r="Y26" s="7"/>
      <c r="Z26" s="7"/>
    </row>
    <row r="27" spans="1:26" ht="15.75">
      <c r="A27" s="37" t="s">
        <v>11</v>
      </c>
      <c r="B27" s="2">
        <v>15.538817707555811</v>
      </c>
      <c r="C27" s="2">
        <v>14.476469585744178</v>
      </c>
      <c r="D27" s="2">
        <v>16.362868836893451</v>
      </c>
      <c r="E27" s="2">
        <v>15.190655297895656</v>
      </c>
      <c r="F27" s="2">
        <v>14.2068913522456</v>
      </c>
      <c r="G27" s="2">
        <v>15.959751308286364</v>
      </c>
      <c r="H27" s="2">
        <v>13.708792642000001</v>
      </c>
      <c r="I27" s="2">
        <v>12.470761855999999</v>
      </c>
      <c r="J27" s="2">
        <v>14.741734552</v>
      </c>
      <c r="K27" s="2">
        <v>17.179048263327395</v>
      </c>
      <c r="L27" s="2">
        <v>16.934250386689321</v>
      </c>
      <c r="M27" s="2">
        <v>17.359417485347382</v>
      </c>
      <c r="N27" s="2">
        <v>15.9427806906552</v>
      </c>
      <c r="O27" s="2">
        <v>14.647817608126475</v>
      </c>
      <c r="P27" s="2">
        <v>16.929395618642179</v>
      </c>
      <c r="Q27" s="2">
        <f t="shared" si="0"/>
        <v>16.737007754053213</v>
      </c>
      <c r="R27" s="2">
        <f t="shared" si="1"/>
        <v>17.423471677350708</v>
      </c>
      <c r="S27" s="2">
        <f t="shared" si="2"/>
        <v>16.223956174314811</v>
      </c>
      <c r="T27" s="2">
        <v>16.10775310421031</v>
      </c>
      <c r="U27" s="2">
        <v>15.381271058369146</v>
      </c>
      <c r="V27" s="43">
        <v>16.694974685835604</v>
      </c>
      <c r="W27" s="7"/>
      <c r="X27" s="7"/>
      <c r="Y27" s="7"/>
      <c r="Z27" s="7"/>
    </row>
    <row r="28" spans="1:26" ht="15.75">
      <c r="A28" s="37" t="s">
        <v>10</v>
      </c>
      <c r="B28" s="2">
        <v>9.7095651429609848</v>
      </c>
      <c r="C28" s="2">
        <v>7.2431605567293955</v>
      </c>
      <c r="D28" s="2">
        <v>11.622726606444163</v>
      </c>
      <c r="E28" s="2">
        <v>10.312004414322164</v>
      </c>
      <c r="F28" s="2">
        <v>7.3458778713892556</v>
      </c>
      <c r="G28" s="2">
        <v>12.630890053992626</v>
      </c>
      <c r="H28" s="2">
        <v>9.4180899700000005</v>
      </c>
      <c r="I28" s="2">
        <v>5.9965585060000004</v>
      </c>
      <c r="J28" s="2">
        <v>12.272819663</v>
      </c>
      <c r="K28" s="2">
        <v>9.811505539507003</v>
      </c>
      <c r="L28" s="2">
        <v>7.224098764554042</v>
      </c>
      <c r="M28" s="2">
        <v>11.71792954099006</v>
      </c>
      <c r="N28" s="2">
        <v>10.234268590358294</v>
      </c>
      <c r="O28" s="2">
        <v>7.0981312540506405</v>
      </c>
      <c r="P28" s="2">
        <v>12.623649379636378</v>
      </c>
      <c r="Q28" s="2">
        <f t="shared" si="0"/>
        <v>9.5593072887149919</v>
      </c>
      <c r="R28" s="2">
        <f t="shared" si="1"/>
        <v>6.1584793444901642</v>
      </c>
      <c r="S28" s="2">
        <f t="shared" si="2"/>
        <v>12.101028841716259</v>
      </c>
      <c r="T28" s="2">
        <v>9.504352143590479</v>
      </c>
      <c r="U28" s="2">
        <v>7.0618095208062135</v>
      </c>
      <c r="V28" s="43">
        <v>11.478680002550636</v>
      </c>
      <c r="W28" s="7"/>
      <c r="X28" s="7"/>
      <c r="Y28" s="7"/>
      <c r="Z28" s="7"/>
    </row>
    <row r="29" spans="1:26" ht="35.25" thickBot="1">
      <c r="A29" s="44" t="s">
        <v>26</v>
      </c>
      <c r="B29" s="45">
        <v>61.767247009703517</v>
      </c>
      <c r="C29" s="45">
        <v>71.099447169781286</v>
      </c>
      <c r="D29" s="45">
        <v>54.52836746565</v>
      </c>
      <c r="E29" s="45">
        <v>62.797406808290596</v>
      </c>
      <c r="F29" s="45">
        <v>70.555185501202885</v>
      </c>
      <c r="G29" s="45">
        <v>56.7324593678415</v>
      </c>
      <c r="H29" s="45">
        <v>64.198941683242566</v>
      </c>
      <c r="I29" s="45">
        <v>74.467896521921872</v>
      </c>
      <c r="J29" s="45">
        <v>55.631114498251577</v>
      </c>
      <c r="K29" s="45">
        <v>61.749219700632949</v>
      </c>
      <c r="L29" s="45">
        <v>68.266566939675229</v>
      </c>
      <c r="M29" s="45">
        <v>56.947181109462072</v>
      </c>
      <c r="N29" s="45">
        <v>63.958224365512692</v>
      </c>
      <c r="O29" s="45">
        <v>73.367112672149275</v>
      </c>
      <c r="P29" s="45">
        <v>56.789719112866678</v>
      </c>
      <c r="Q29" s="2">
        <f t="shared" si="0"/>
        <v>65.393668342120094</v>
      </c>
      <c r="R29" s="2">
        <f t="shared" si="1"/>
        <v>72.922089712909766</v>
      </c>
      <c r="S29" s="2">
        <f t="shared" si="2"/>
        <v>59.767052949622482</v>
      </c>
      <c r="T29" s="45">
        <v>67.664250937196769</v>
      </c>
      <c r="U29" s="45">
        <v>74.312565590762631</v>
      </c>
      <c r="V29" s="46">
        <v>62.290361976886281</v>
      </c>
      <c r="W29" s="7"/>
      <c r="X29" s="7"/>
      <c r="Y29" s="7"/>
      <c r="Z29" s="7"/>
    </row>
    <row r="30" spans="1:26" ht="17.25" thickTop="1">
      <c r="A30" s="68" t="s">
        <v>24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7"/>
      <c r="X30" s="7"/>
      <c r="Y30" s="7"/>
      <c r="Z30" s="7"/>
    </row>
    <row r="31" spans="1:26" ht="31.5" customHeight="1">
      <c r="A31" s="69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3" spans="1:22" ht="43.5" customHeight="1">
      <c r="A33" s="52" t="s">
        <v>28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</sheetData>
  <mergeCells count="15">
    <mergeCell ref="A19:V19"/>
    <mergeCell ref="A31:V31"/>
    <mergeCell ref="A33:V33"/>
    <mergeCell ref="A1:V1"/>
    <mergeCell ref="A2:V2"/>
    <mergeCell ref="N4:P4"/>
    <mergeCell ref="K4:M4"/>
    <mergeCell ref="H4:J4"/>
    <mergeCell ref="A4:A5"/>
    <mergeCell ref="B4:D4"/>
    <mergeCell ref="E4:G4"/>
    <mergeCell ref="Q4:S4"/>
    <mergeCell ref="T4:V4"/>
    <mergeCell ref="A7:V7"/>
    <mergeCell ref="A30:V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Занятые</vt:lpstr>
      <vt:lpstr>Безработные</vt:lpstr>
      <vt:lpstr>Не входящие в состав РС</vt:lpstr>
      <vt:lpstr>Безработные!Область_печати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P24_rogovtsovaon</dc:creator>
  <cp:lastModifiedBy>P24_UrevaAS</cp:lastModifiedBy>
  <cp:lastPrinted>2024-04-12T07:55:41Z</cp:lastPrinted>
  <dcterms:created xsi:type="dcterms:W3CDTF">2019-01-24T04:42:37Z</dcterms:created>
  <dcterms:modified xsi:type="dcterms:W3CDTF">2024-04-12T07:55:48Z</dcterms:modified>
</cp:coreProperties>
</file>